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9255" activeTab="0"/>
  </bookViews>
  <sheets>
    <sheet name="cms linked tlx" sheetId="1" r:id="rId1"/>
  </sheets>
  <definedNames/>
  <calcPr fullCalcOnLoad="1"/>
</workbook>
</file>

<file path=xl/sharedStrings.xml><?xml version="1.0" encoding="utf-8"?>
<sst xmlns="http://schemas.openxmlformats.org/spreadsheetml/2006/main" count="293" uniqueCount="152">
  <si>
    <t>Nome Titolo</t>
  </si>
  <si>
    <t>ISIN</t>
  </si>
  <si>
    <t>Data
Emissione</t>
  </si>
  <si>
    <t>Data
Scadenza</t>
  </si>
  <si>
    <t>N° Ced.
fisse</t>
  </si>
  <si>
    <t>Tassi
Cedole fisse</t>
  </si>
  <si>
    <t>Formula per
cedole variabili</t>
  </si>
  <si>
    <t>Ced.
min</t>
  </si>
  <si>
    <t>Cedola
max</t>
  </si>
  <si>
    <t>Rimborso
Anticipato</t>
  </si>
  <si>
    <t>-</t>
  </si>
  <si>
    <t>NO</t>
  </si>
  <si>
    <t>BANQUE PSA FIX-FLOATER CMS</t>
  </si>
  <si>
    <t>XS0214070970</t>
  </si>
  <si>
    <t>4 sem</t>
  </si>
  <si>
    <t>3*(cms10y-cms2y)</t>
  </si>
  <si>
    <t>BEI TRAGUARDO 20</t>
  </si>
  <si>
    <t>XS0208317239</t>
  </si>
  <si>
    <t>6 sem</t>
  </si>
  <si>
    <t>XS0210440326</t>
  </si>
  <si>
    <t>XS0212337223</t>
  </si>
  <si>
    <t>XS0214004599</t>
  </si>
  <si>
    <t>BEI TRAGUARDO 15</t>
  </si>
  <si>
    <t>XS0221968042</t>
  </si>
  <si>
    <t>XS0224093012</t>
  </si>
  <si>
    <t>XS0227409389</t>
  </si>
  <si>
    <t>BEI FLOATER</t>
  </si>
  <si>
    <t>XS0229563886</t>
  </si>
  <si>
    <t>1 sem</t>
  </si>
  <si>
    <t>XS0235552394</t>
  </si>
  <si>
    <t>XS0238705684</t>
  </si>
  <si>
    <t>XS0241120715</t>
  </si>
  <si>
    <t>DEXIA CREDIOP FIX-FLOATER CMS</t>
  </si>
  <si>
    <t>IT0003825921</t>
  </si>
  <si>
    <t>2,5*(cms10y-cms2y) min 1 max 4</t>
  </si>
  <si>
    <t>DEXIA CREDIOP CMS LINKED</t>
  </si>
  <si>
    <t>IT0003927644</t>
  </si>
  <si>
    <t>0,725*(cms10y) min 1 max 5</t>
  </si>
  <si>
    <t>MEDIOBANCA CMS TWISTER</t>
  </si>
  <si>
    <t>IT0003809024</t>
  </si>
  <si>
    <t>2,3*(cms10y-cms2y) min 1 max 4</t>
  </si>
  <si>
    <t>MEDIOBANCA CMS NO INVERSION</t>
  </si>
  <si>
    <t>IT0004000292</t>
  </si>
  <si>
    <t>SI (se somma ced = 11)
extra ced fin 11- meno somma ced</t>
  </si>
  <si>
    <t>2,7*(cms10y-cms2y)</t>
  </si>
  <si>
    <t>SI (se somma ced = 9,5)
extra ced fin 9,5- meno somma ced</t>
  </si>
  <si>
    <t>SI (se somma ced = 9,4)
extra ced fin 9,4- meno somma ced</t>
  </si>
  <si>
    <t>2,2*(cms10y-cms2y)</t>
  </si>
  <si>
    <t>2,3*(cms10y-cms2y)</t>
  </si>
  <si>
    <t>2,6*(cms10y-cms2y)</t>
  </si>
  <si>
    <t>valore minore tra (1) euribor 6m + 0,50%
e (2) 4,6*(cms10y-cms2y)</t>
  </si>
  <si>
    <t>valore minore tra (1) euribor 6m + 0,75%
e (2) 6*(cms10y-cms2y)</t>
  </si>
  <si>
    <t>valore minore tra (1) euribor 6m + 0,75%
e (2) 6,5*(cms10y-cms2y)</t>
  </si>
  <si>
    <t>min. 1 max 4 (se cms 10 - 2 &gt; 0,40%,
in base al calcolo del n. dei giorni positivi)</t>
  </si>
  <si>
    <t>02702/07</t>
  </si>
  <si>
    <t>0903/07</t>
  </si>
  <si>
    <t>16/'03/07</t>
  </si>
  <si>
    <t>22/0607</t>
  </si>
  <si>
    <t>23711/07</t>
  </si>
  <si>
    <t>Prezzo emissione</t>
  </si>
  <si>
    <t>UNICREDITO ITALIANO CMS LINKED</t>
  </si>
  <si>
    <t>IT0004296767</t>
  </si>
  <si>
    <t>IT0004296833</t>
  </si>
  <si>
    <t>min. 2 max 3* (cms 10y - cms 2y)</t>
  </si>
  <si>
    <t>MERRILL LYNCH  CMS FLOOR</t>
  </si>
  <si>
    <t>IT0006623620</t>
  </si>
  <si>
    <t xml:space="preserve">5*(cms10y-cms2y) </t>
  </si>
  <si>
    <t>IT0006627563</t>
  </si>
  <si>
    <t>55% tasso swap 10 y</t>
  </si>
  <si>
    <t>MORGAN STANLEY CMS FLOOR</t>
  </si>
  <si>
    <t>IT0006620220</t>
  </si>
  <si>
    <t>IT0006632613</t>
  </si>
  <si>
    <t>IT0006632621</t>
  </si>
  <si>
    <t>70% tasso swap 10 y</t>
  </si>
  <si>
    <t>55% tasso swap 30 y</t>
  </si>
  <si>
    <t>IT0006635384</t>
  </si>
  <si>
    <t>IT0006638842</t>
  </si>
  <si>
    <t>IT0006640491</t>
  </si>
  <si>
    <t>IT0006640509</t>
  </si>
  <si>
    <t>IT0006643008</t>
  </si>
  <si>
    <t>IT0006643016</t>
  </si>
  <si>
    <t>UNICREDIT CMS FLOOR</t>
  </si>
  <si>
    <t>IT0003833230</t>
  </si>
  <si>
    <t>60% tasso swap 10 y</t>
  </si>
  <si>
    <t>IT0003847644</t>
  </si>
  <si>
    <t>IT0003875108</t>
  </si>
  <si>
    <t>IT0003907075</t>
  </si>
  <si>
    <t>50% tasso swap 10 y</t>
  </si>
  <si>
    <t>IT0003887541</t>
  </si>
  <si>
    <t>IT0003919989</t>
  </si>
  <si>
    <t>IT0003932180</t>
  </si>
  <si>
    <t>IT0003950893</t>
  </si>
  <si>
    <t>65% tasso swap 10 y</t>
  </si>
  <si>
    <t>IT0003993737</t>
  </si>
  <si>
    <t>IT0004007578</t>
  </si>
  <si>
    <t>IT0004032444</t>
  </si>
  <si>
    <t>IT0004048507</t>
  </si>
  <si>
    <t>IT0004092984</t>
  </si>
  <si>
    <t>IT0004099401</t>
  </si>
  <si>
    <t>IT0004116353</t>
  </si>
  <si>
    <t>UNICREDIT CMS FLOOR 02.02.11</t>
  </si>
  <si>
    <t>IT0003794184   </t>
  </si>
  <si>
    <t>60% Tasso swap 10 y  se tasso swap 10Y uguale o magg.. 3,33%</t>
  </si>
  <si>
    <t>UNICREDIT CMS FLOOR 02.03.2011</t>
  </si>
  <si>
    <t>IT0003802466</t>
  </si>
  <si>
    <t>UNICREDIT CMS FLOOR 15.05.2011</t>
  </si>
  <si>
    <t>IT0004049026</t>
  </si>
  <si>
    <t>55% Tasso swap 10y</t>
  </si>
  <si>
    <t>UNICREDIT CMS MULTIFLOOR 06.06.2011</t>
  </si>
  <si>
    <t>IT0003848162</t>
  </si>
  <si>
    <t xml:space="preserve"> 55% Tasso swap 10y con clausole</t>
  </si>
  <si>
    <t>UNICREDIT CMS FLOOR 05.08.2011</t>
  </si>
  <si>
    <t>IT0003881841</t>
  </si>
  <si>
    <t>55% Tasso swap 10y se tasso swap  10y  magg o uguale 3,64%</t>
  </si>
  <si>
    <t>UNICREDIT CMS FLOOR 27.08.2011</t>
  </si>
  <si>
    <t>IT0004246747</t>
  </si>
  <si>
    <t>4,65%-4,75%</t>
  </si>
  <si>
    <t>60% Tasso swap 10y se tasso swap 10y magg.o uguale 5,67%</t>
  </si>
  <si>
    <t>UNICREDIT CMS FLOOR 14.11.2011</t>
  </si>
  <si>
    <t>IT0003934806</t>
  </si>
  <si>
    <t>UNICREDIT CMS FLOOR 15.11.2011</t>
  </si>
  <si>
    <t>IT0004119720</t>
  </si>
  <si>
    <t>55% Tasso swap 10y se tasso swap 10y magg o uguale a 4,91%</t>
  </si>
  <si>
    <t>UNICREDIT CMS FLOOR 28.12.2011</t>
  </si>
  <si>
    <t>IT0004149230</t>
  </si>
  <si>
    <t>55%  Tasso swap 10y se tasso swap 10y magg o uguale a 5,09</t>
  </si>
  <si>
    <t>UNICREDIT CMS FLOOR 26.01.2012</t>
  </si>
  <si>
    <t>IT0004163462</t>
  </si>
  <si>
    <t>65% Tasso swap 10y  se tasso swap 10y magg o uguale 4,46%</t>
  </si>
  <si>
    <t>UNICREDIT CMS FLOOR 10.02.2012</t>
  </si>
  <si>
    <t>IT0003997878</t>
  </si>
  <si>
    <t>60% Tasso swap 10y setasso swap 10y magg o uguale a 3,83%</t>
  </si>
  <si>
    <t>UNICREDIT CMS FLOOR 28.06.2012</t>
  </si>
  <si>
    <t>IT0004060577</t>
  </si>
  <si>
    <t>55% Tasso swap 10y se tasso swap 10y magg o uguale a 5,636%</t>
  </si>
  <si>
    <t>UNICREDIT CMS FLOOR 02.02.2014</t>
  </si>
  <si>
    <t>IT0004167679</t>
  </si>
  <si>
    <t>55% Tasso swap 10y  se tasso swap 10y magg o uguale 5,45%</t>
  </si>
  <si>
    <t>UNICREDIT CMS TARN 03.10.2015</t>
  </si>
  <si>
    <t>IT0003918700</t>
  </si>
  <si>
    <t>SI</t>
  </si>
  <si>
    <t>3*(cms10y-cms2y) con clausole varie</t>
  </si>
  <si>
    <t>UNICREDIT CMS TARN 29.11.2015</t>
  </si>
  <si>
    <t>IT0003940944</t>
  </si>
  <si>
    <t>4,75*(cms10y-cms2y) con clausole varie</t>
  </si>
  <si>
    <t>UNICREDIT CMS TARN 20.11.2016</t>
  </si>
  <si>
    <t>IT0004137060</t>
  </si>
  <si>
    <t>3*(cms10y-cmsy) con clausole varie</t>
  </si>
  <si>
    <t>UNICREDIT CMS TARN 22.12.2016</t>
  </si>
  <si>
    <t>IT0004149248</t>
  </si>
  <si>
    <t>22/1272006</t>
  </si>
  <si>
    <t>6,5*(cms10y-cms2y) con clausole varie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</si>
</sst>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"/>
    <numFmt numFmtId="169" formatCode="m/d/yy"/>
    <numFmt numFmtId="170" formatCode="d\-mmm\-yy"/>
    <numFmt numFmtId="171" formatCode="d\-m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mm/dd/yy"/>
    <numFmt numFmtId="181" formatCode="dd/mm/yy"/>
    <numFmt numFmtId="182" formatCode="0.000%"/>
    <numFmt numFmtId="183" formatCode="dd/mm/yy;@"/>
    <numFmt numFmtId="184" formatCode="0.00%;[Red]\-0.00%"/>
    <numFmt numFmtId="185" formatCode="#.0"/>
    <numFmt numFmtId="186" formatCode="#.00"/>
    <numFmt numFmtId="187" formatCode="[$-410]dddd\ d\ mmmm\ yyyy"/>
    <numFmt numFmtId="188" formatCode="h\.mm\.ss"/>
    <numFmt numFmtId="189" formatCode="00000"/>
    <numFmt numFmtId="190" formatCode="#.000"/>
    <numFmt numFmtId="191" formatCode="#.0000"/>
    <numFmt numFmtId="192" formatCode="##0.00E+0"/>
    <numFmt numFmtId="193" formatCode="#.00000"/>
    <numFmt numFmtId="194" formatCode="0.000%;[Red]\-0.000%"/>
    <numFmt numFmtId="195" formatCode="0.0%;[Red]\-0.0%"/>
    <numFmt numFmtId="196" formatCode="0%;[Red]\-0%"/>
    <numFmt numFmtId="197" formatCode="0.0000%;[Red]\-0.0000%"/>
    <numFmt numFmtId="198" formatCode="##0E+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8" fontId="0" fillId="0" borderId="0" applyFont="0" applyFill="0" applyBorder="0" applyAlignment="0" applyProtection="0"/>
    <xf numFmtId="4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7" fontId="0" fillId="0" borderId="0" applyFont="0" applyFill="0" applyBorder="0" applyAlignment="0" applyProtection="0"/>
    <xf numFmtId="4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83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1" fillId="0" borderId="1" xfId="19" applyFont="1" applyBorder="1" applyAlignment="1">
      <alignment horizontal="center" vertical="center"/>
    </xf>
    <xf numFmtId="186" fontId="1" fillId="0" borderId="1" xfId="19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6" fontId="1" fillId="0" borderId="0" xfId="19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86" fontId="1" fillId="0" borderId="2" xfId="19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8" fontId="1" fillId="0" borderId="2" xfId="19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stimenti.unicreditmib.it/tlab/it_IT/quotazioni/dettaglioprezziobbligazioni.jsp?idNode=1570&amp;isin=XS0214070970&amp;type=obbligazioni_cms" TargetMode="External" /><Relationship Id="rId2" Type="http://schemas.openxmlformats.org/officeDocument/2006/relationships/hyperlink" Target="http://www.investimenti.unicreditmib.it/tlab/it_IT/quotazioni/dettaglioprezziobbligazioni.jsp?idNode=1570&amp;isin=XS0208317239&amp;type=obbligazioni_cms" TargetMode="External" /><Relationship Id="rId3" Type="http://schemas.openxmlformats.org/officeDocument/2006/relationships/hyperlink" Target="http://www.investimenti.unicreditmib.it/tlab/it_IT/quotazioni/dettaglioprezziobbligazioni.jsp?idNode=1570&amp;isin=XS0210440326&amp;type=obbligazioni_cms" TargetMode="External" /><Relationship Id="rId4" Type="http://schemas.openxmlformats.org/officeDocument/2006/relationships/hyperlink" Target="http://www.investimenti.unicreditmib.it/tlab/it_IT/quotazioni/dettaglioprezziobbligazioni.jsp?idNode=1570&amp;isin=XS0212337223&amp;type=obbligazioni_cms" TargetMode="External" /><Relationship Id="rId5" Type="http://schemas.openxmlformats.org/officeDocument/2006/relationships/hyperlink" Target="http://www.investimenti.unicreditmib.it/tlab/it_IT/quotazioni/dettaglioprezziobbligazioni.jsp?idNode=1570&amp;isin=XS0214004599&amp;type=obbligazioni_cms" TargetMode="External" /><Relationship Id="rId6" Type="http://schemas.openxmlformats.org/officeDocument/2006/relationships/hyperlink" Target="http://www.investimenti.unicreditmib.it/tlab/it_IT/quotazioni/dettaglioprezziobbligazioni.jsp?idNode=1570&amp;isin=XS0221968042&amp;type=obbligazioni_cms" TargetMode="External" /><Relationship Id="rId7" Type="http://schemas.openxmlformats.org/officeDocument/2006/relationships/hyperlink" Target="http://www.investimenti.unicreditmib.it/tlab/it_IT/quotazioni/dettaglioprezziobbligazioni.jsp?idNode=1570&amp;isin=XS0224093012&amp;type=obbligazioni_cms" TargetMode="External" /><Relationship Id="rId8" Type="http://schemas.openxmlformats.org/officeDocument/2006/relationships/hyperlink" Target="http://www.investimenti.unicreditmib.it/tlab/it_IT/quotazioni/dettaglioprezziobbligazioni.jsp?idNode=1570&amp;isin=XS0227409389&amp;type=obbligazioni_cms" TargetMode="External" /><Relationship Id="rId9" Type="http://schemas.openxmlformats.org/officeDocument/2006/relationships/hyperlink" Target="http://www.investimenti.unicreditmib.it/tlab/it_IT/quotazioni/dettaglioprezziobbligazioni.jsp?idNode=1570&amp;isin=XS0229563886&amp;type=obbligazioni_cms" TargetMode="External" /><Relationship Id="rId10" Type="http://schemas.openxmlformats.org/officeDocument/2006/relationships/hyperlink" Target="http://www.investimenti.unicreditmib.it/tlab/it_IT/quotazioni/dettaglioprezziobbligazioni.jsp?idNode=1570&amp;isin=XS0235552394&amp;type=obbligazioni_cms" TargetMode="External" /><Relationship Id="rId11" Type="http://schemas.openxmlformats.org/officeDocument/2006/relationships/hyperlink" Target="http://www.investimenti.unicreditmib.it/tlab/it_IT/quotazioni/dettaglioprezziobbligazioni.jsp?idNode=1570&amp;isin=XS0238705684&amp;type=obbligazioni_cms" TargetMode="External" /><Relationship Id="rId12" Type="http://schemas.openxmlformats.org/officeDocument/2006/relationships/hyperlink" Target="http://www.investimenti.unicreditmib.it/tlab/it_IT/quotazioni/dettaglioprezziobbligazioni.jsp?idNode=1570&amp;isin=XS0241120715&amp;type=obbligazioni_cms" TargetMode="External" /><Relationship Id="rId13" Type="http://schemas.openxmlformats.org/officeDocument/2006/relationships/hyperlink" Target="http://www.investimenti.unicreditmib.it/tlab/it_IT/quotazioni/dettaglioprezziobbligazioni.jsp?idNode=1570&amp;isin=IT0003825921&amp;type=obbligazioni_cms" TargetMode="External" /><Relationship Id="rId14" Type="http://schemas.openxmlformats.org/officeDocument/2006/relationships/hyperlink" Target="http://www.investimenti.unicreditmib.it/tlab/it_IT/quotazioni/dettaglioprezziobbligazioni.jsp?idNode=1570&amp;isin=IT0003927644&amp;type=obbligazioni_cms" TargetMode="External" /><Relationship Id="rId15" Type="http://schemas.openxmlformats.org/officeDocument/2006/relationships/hyperlink" Target="http://www.investimenti.unicreditmib.it/tlab/it_IT/quotazioni/dettaglioprezziobbligazioni.jsp?idNode=1570&amp;isin=IT0003809024&amp;type=obbligazioni_cms" TargetMode="External" /><Relationship Id="rId16" Type="http://schemas.openxmlformats.org/officeDocument/2006/relationships/hyperlink" Target="http://www.investimenti.unicreditmib.it/tlab/it_IT/quotazioni/dettaglioprezziobbligazioni.jsp?idNode=1570&amp;isin=IT0004000292&amp;type=obbligazioni_cms" TargetMode="External" /><Relationship Id="rId17" Type="http://schemas.openxmlformats.org/officeDocument/2006/relationships/hyperlink" Target="http://www.investimenti.unicreditmib.it/tlab/it_IT/quotazioni/dettaglioprezziobbligazioni.jsp?idNode=1570&amp;isin=IT0004296767&amp;type=obbligazioni_cms" TargetMode="External" /><Relationship Id="rId18" Type="http://schemas.openxmlformats.org/officeDocument/2006/relationships/hyperlink" Target="http://www.investimenti.unicreditmib.it/tlab/it_IT/quotazioni/dettaglioprezziobbligazioni.jsp?idNode=1570&amp;isin=IT0004296833&amp;type=obbligazioni_cms" TargetMode="External" /><Relationship Id="rId19" Type="http://schemas.openxmlformats.org/officeDocument/2006/relationships/hyperlink" Target="http://www.investimenti.unicreditmib.it/tlab/it_IT/quotazioni/dettaglioprezziobbligazioni.jsp?idNode=1570&amp;isin=IT0006620220&amp;type=obbligazioni_cms" TargetMode="External" /><Relationship Id="rId20" Type="http://schemas.openxmlformats.org/officeDocument/2006/relationships/hyperlink" Target="http://www.investimenti.unicreditmib.it/tlab/it_IT/quotazioni/dettaglioprezziobbligazioni.jsp?idNode=1570&amp;isin=IT0006623620&amp;type=obbligazioni_cms" TargetMode="External" /><Relationship Id="rId21" Type="http://schemas.openxmlformats.org/officeDocument/2006/relationships/hyperlink" Target="http://www.investimenti.unicreditmib.it/tlab/it_IT/quotazioni/dettaglioprezziobbligazioni.jsp?idNode=1570&amp;isin=IT0006627563&amp;type=obbligazioni_cms" TargetMode="External" /><Relationship Id="rId22" Type="http://schemas.openxmlformats.org/officeDocument/2006/relationships/hyperlink" Target="http://www.investimenti.unicreditmib.it/tlab/it_IT/quotazioni/dettaglioprezziobbligazioni.jsp?idNode=1570&amp;isin=IT0006632613&amp;type=obbligazioni_cms" TargetMode="External" /><Relationship Id="rId23" Type="http://schemas.openxmlformats.org/officeDocument/2006/relationships/hyperlink" Target="http://www.investimenti.unicreditmib.it/tlab/it_IT/quotazioni/dettaglioprezziobbligazioni.jsp?idNode=1570&amp;isin=IT0006632621&amp;type=obbligazioni_cms" TargetMode="External" /><Relationship Id="rId24" Type="http://schemas.openxmlformats.org/officeDocument/2006/relationships/hyperlink" Target="http://www.investimenti.unicreditmib.it/tlab/it_IT/quotazioni/dettaglioprezziobbligazioni.jsp?idNode=1570&amp;isin=IT0006635384&amp;type=obbligazioni_cms" TargetMode="External" /><Relationship Id="rId25" Type="http://schemas.openxmlformats.org/officeDocument/2006/relationships/hyperlink" Target="http://www.investimenti.unicreditmib.it/tlab/it_IT/quotazioni/dettaglioprezziobbligazioni.jsp?idNode=1570&amp;isin=IT0006638842&amp;type=obbligazioni_cms" TargetMode="External" /><Relationship Id="rId26" Type="http://schemas.openxmlformats.org/officeDocument/2006/relationships/hyperlink" Target="http://www.investimenti.unicreditmib.it/tlab/it_IT/quotazioni/dettaglioprezziobbligazioni.jsp?idNode=1570&amp;isin=IT0006640491&amp;type=obbligazioni_cms" TargetMode="External" /><Relationship Id="rId27" Type="http://schemas.openxmlformats.org/officeDocument/2006/relationships/hyperlink" Target="http://www.investimenti.unicreditmib.it/tlab/it_IT/quotazioni/dettaglioprezziobbligazioni.jsp?idNode=1570&amp;isin=IT0006640509&amp;type=obbligazioni_cms" TargetMode="External" /><Relationship Id="rId28" Type="http://schemas.openxmlformats.org/officeDocument/2006/relationships/hyperlink" Target="http://www.investimenti.unicreditmib.it/tlab/it_IT/quotazioni/dettaglioprezziobbligazioni.jsp?idNode=1570&amp;isin=IT0006643008&amp;type=obbligazioni_cms" TargetMode="External" /><Relationship Id="rId29" Type="http://schemas.openxmlformats.org/officeDocument/2006/relationships/hyperlink" Target="http://www.investimenti.unicreditmib.it/tlab/it_IT/quotazioni/dettaglioprezziobbligazioni.jsp?idNode=1570&amp;isin=IT0006643016&amp;type=obbligazioni_cms" TargetMode="External" /><Relationship Id="rId30" Type="http://schemas.openxmlformats.org/officeDocument/2006/relationships/hyperlink" Target="http://www.investimenti.unicreditmib.it/tlab/it_IT/quotazioni/dettaglioprezziobbligazioni.jsp?idNode=1570&amp;isin=IT0003833230&amp;type=obbligazioni_cms" TargetMode="External" /><Relationship Id="rId31" Type="http://schemas.openxmlformats.org/officeDocument/2006/relationships/hyperlink" Target="http://www.investimenti.unicreditmib.it/tlab/it_IT/quotazioni/dettaglioprezziobbligazioni.jsp?idNode=1570&amp;isin=IT0003847644&amp;type=obbligazioni_cms" TargetMode="External" /><Relationship Id="rId32" Type="http://schemas.openxmlformats.org/officeDocument/2006/relationships/hyperlink" Target="http://www.investimenti.unicreditmib.it/tlab/it_IT/quotazioni/dettaglioprezziobbligazioni.jsp?idNode=1570&amp;isin=IT0003875108&amp;type=obbligazioni_cms" TargetMode="External" /><Relationship Id="rId33" Type="http://schemas.openxmlformats.org/officeDocument/2006/relationships/hyperlink" Target="http://www.investimenti.unicreditmib.it/tlab/it_IT/quotazioni/dettaglioprezziobbligazioni.jsp?idNode=1570&amp;isin=IT0003907075&amp;type=obbligazioni_cms" TargetMode="External" /><Relationship Id="rId34" Type="http://schemas.openxmlformats.org/officeDocument/2006/relationships/hyperlink" Target="http://www.investimenti.unicreditmib.it/tlab/it_IT/quotazioni/dettaglioprezziobbligazioni.jsp?idNode=1570&amp;isin=IT0003887541&amp;type=obbligazioni_cms" TargetMode="External" /><Relationship Id="rId35" Type="http://schemas.openxmlformats.org/officeDocument/2006/relationships/hyperlink" Target="http://www.investimenti.unicreditmib.it/tlab/it_IT/quotazioni/dettaglioprezziobbligazioni.jsp?idNode=1570&amp;isin=IT0003919989&amp;type=obbligazioni_cms" TargetMode="External" /><Relationship Id="rId36" Type="http://schemas.openxmlformats.org/officeDocument/2006/relationships/hyperlink" Target="http://www.investimenti.unicreditmib.it/tlab/it_IT/quotazioni/dettaglioprezziobbligazioni.jsp?idNode=1570&amp;isin=IT0003932180&amp;type=obbligazioni_cms" TargetMode="External" /><Relationship Id="rId37" Type="http://schemas.openxmlformats.org/officeDocument/2006/relationships/hyperlink" Target="http://www.investimenti.unicreditmib.it/tlab/it_IT/quotazioni/dettaglioprezziobbligazioni.jsp?idNode=1570&amp;isin=IT0003993737&amp;type=obbligazioni_cms" TargetMode="External" /><Relationship Id="rId38" Type="http://schemas.openxmlformats.org/officeDocument/2006/relationships/hyperlink" Target="http://www.investimenti.unicreditmib.it/tlab/it_IT/quotazioni/dettaglioprezziobbligazioni.jsp?idNode=1570&amp;isin=IT0004007578&amp;type=obbligazioni_cms" TargetMode="External" /><Relationship Id="rId39" Type="http://schemas.openxmlformats.org/officeDocument/2006/relationships/hyperlink" Target="http://www.investimenti.unicreditmib.it/tlab/it_IT/quotazioni/dettaglioprezziobbligazioni.jsp?idNode=1570&amp;isin=IT0004032444&amp;type=obbligazioni_cms" TargetMode="External" /><Relationship Id="rId40" Type="http://schemas.openxmlformats.org/officeDocument/2006/relationships/hyperlink" Target="http://www.investimenti.unicreditmib.it/tlab/it_IT/quotazioni/dettaglioprezziobbligazioni.jsp?idNode=1570&amp;isin=IT0004048507&amp;type=obbligazioni_cms" TargetMode="External" /><Relationship Id="rId41" Type="http://schemas.openxmlformats.org/officeDocument/2006/relationships/hyperlink" Target="http://www.investimenti.unicreditmib.it/tlab/it_IT/quotazioni/dettaglioprezziobbligazioni.jsp?idNode=1570&amp;isin=IT0004092984&amp;type=obbligazioni_cms" TargetMode="External" /><Relationship Id="rId42" Type="http://schemas.openxmlformats.org/officeDocument/2006/relationships/hyperlink" Target="http://www.investimenti.unicreditmib.it/tlab/it_IT/quotazioni/dettaglioprezziobbligazioni.jsp?idNode=1570&amp;isin=IT0004099401&amp;type=obbligazioni_cms" TargetMode="External" /><Relationship Id="rId43" Type="http://schemas.openxmlformats.org/officeDocument/2006/relationships/hyperlink" Target="http://www.investimenti.unicreditmib.it/tlab/it_IT/quotazioni/dettaglioprezziobbligazioni.jsp?idNode=1570&amp;isin=IT0004116353&amp;type=obbligazioni_cms" TargetMode="External" /><Relationship Id="rId44" Type="http://schemas.openxmlformats.org/officeDocument/2006/relationships/hyperlink" Target="http://www.investimenti.unicreditmib.it/tlab/it_IT/quotazioni/dettaglioprezziobbligazioni.jsp?idNode=1570&amp;isin=IT0003950893&amp;type=obbligazioni_cms" TargetMode="External" /><Relationship Id="rId45" Type="http://schemas.openxmlformats.org/officeDocument/2006/relationships/hyperlink" Target="http://www.investimenti.unicreditmib.it/tlab/it_IT/quotazioni/dettaglioprezziobbligazioni.jsp?idNode=1570&amp;isin=IT0003794184&amp;type=obbligazioni_cms" TargetMode="External" /><Relationship Id="rId46" Type="http://schemas.openxmlformats.org/officeDocument/2006/relationships/hyperlink" Target="http://www.investimenti.unicreditmib.it/tlab/it_IT/quotazioni/dettaglioprezziobbligazioni.jsp?idNode=1570&amp;isin=IT0003802466&amp;type=obbligazioni_cms" TargetMode="External" /><Relationship Id="rId47" Type="http://schemas.openxmlformats.org/officeDocument/2006/relationships/hyperlink" Target="http://www.investimenti.unicreditmib.it/tlab/it_IT/quotazioni/dettaglioprezziobbligazioni.jsp?idNode=1570&amp;isin=IT0004049026&amp;type=obbligazioni_cms" TargetMode="External" /><Relationship Id="rId48" Type="http://schemas.openxmlformats.org/officeDocument/2006/relationships/hyperlink" Target="http://www.investimenti.unicreditmib.it/tlab/it_IT/quotazioni/dettaglioprezziobbligazioni.jsp?idNode=1570&amp;isin=IT0003848162&amp;type=obbligazioni_cms" TargetMode="External" /><Relationship Id="rId49" Type="http://schemas.openxmlformats.org/officeDocument/2006/relationships/hyperlink" Target="http://www.investimenti.unicreditmib.it/tlab/it_IT/quotazioni/dettaglioprezziobbligazioni.jsp?idNode=1570&amp;isin=IT0003881841&amp;type=obbligazioni_cms" TargetMode="External" /><Relationship Id="rId50" Type="http://schemas.openxmlformats.org/officeDocument/2006/relationships/hyperlink" Target="http://www.investimenti.unicreditmib.it/tlab/it_IT/quotazioni/dettaglioprezziobbligazioni.jsp?idNode=1570&amp;isin=IT0004246747&amp;type=obbligazioni_cms" TargetMode="External" /><Relationship Id="rId51" Type="http://schemas.openxmlformats.org/officeDocument/2006/relationships/hyperlink" Target="http://www.investimenti.unicreditmib.it/tlab/it_IT/quotazioni/dettaglioprezziobbligazioni.jsp?idNode=1570&amp;isin=IT0003934806&amp;type=obbligazioni_cms" TargetMode="External" /><Relationship Id="rId52" Type="http://schemas.openxmlformats.org/officeDocument/2006/relationships/hyperlink" Target="http://www.investimenti.unicreditmib.it/tlab/it_IT/quotazioni/dettaglioprezziobbligazioni.jsp?idNode=1570&amp;isin=IT0004119720&amp;type=obbligazioni_cms" TargetMode="External" /><Relationship Id="rId53" Type="http://schemas.openxmlformats.org/officeDocument/2006/relationships/hyperlink" Target="http://www.investimenti.unicreditmib.it/tlab/it_IT/quotazioni/dettaglioprezziobbligazioni.jsp?idNode=1570&amp;isin=IT0004149230&amp;type=obbligazioni_cms" TargetMode="External" /><Relationship Id="rId54" Type="http://schemas.openxmlformats.org/officeDocument/2006/relationships/hyperlink" Target="http://www.investimenti.unicreditmib.it/tlab/it_IT/quotazioni/dettaglioprezziobbligazioni.jsp?idNode=1570&amp;isin=IT0004163462&amp;type=obbligazioni_cms" TargetMode="External" /><Relationship Id="rId55" Type="http://schemas.openxmlformats.org/officeDocument/2006/relationships/hyperlink" Target="http://www.investimenti.unicreditmib.it/tlab/it_IT/quotazioni/dettaglioprezziobbligazioni.jsp?idNode=1570&amp;isin=IT0003997878&amp;type=obbligazioni_cms" TargetMode="External" /><Relationship Id="rId56" Type="http://schemas.openxmlformats.org/officeDocument/2006/relationships/hyperlink" Target="http://www.investimenti.unicreditmib.it/tlab/it_IT/quotazioni/dettaglioprezziobbligazioni.jsp?idNode=1570&amp;isin=IT0004060577&amp;type=obbligazioni_cms" TargetMode="External" /><Relationship Id="rId57" Type="http://schemas.openxmlformats.org/officeDocument/2006/relationships/hyperlink" Target="http://www.investimenti.unicreditmib.it/tlab/it_IT/quotazioni/dettaglioprezziobbligazioni.jsp?idNode=1570&amp;isin=IT0004167679&amp;type=obbligazioni_cms" TargetMode="External" /><Relationship Id="rId58" Type="http://schemas.openxmlformats.org/officeDocument/2006/relationships/hyperlink" Target="http://www.investimenti.unicreditmib.it/tlab/it_IT/quotazioni/dettaglioprezziobbligazioni.jsp?idNode=1570&amp;isin=IT0003918700&amp;type=obbligazioni_cms" TargetMode="External" /><Relationship Id="rId59" Type="http://schemas.openxmlformats.org/officeDocument/2006/relationships/hyperlink" Target="http://www.investimenti.unicreditmib.it/tlab/it_IT/quotazioni/dettaglioprezziobbligazioni.jsp?idNode=1570&amp;isin=IT0003940944&amp;type=obbligazioni_cms" TargetMode="External" /><Relationship Id="rId60" Type="http://schemas.openxmlformats.org/officeDocument/2006/relationships/hyperlink" Target="http://www.investimenti.unicreditmib.it/tlab/it_IT/quotazioni/dettaglioprezziobbligazioni.jsp?idNode=1570&amp;isin=IT0004137060&amp;type=obbligazioni_cms" TargetMode="External" /><Relationship Id="rId61" Type="http://schemas.openxmlformats.org/officeDocument/2006/relationships/hyperlink" Target="http://www.investimenti.unicreditmib.it/tlab/it_IT/quotazioni/dettaglioprezziobbligazioni.jsp?idNode=1570&amp;isin=IT0004149248&amp;type=obbligazioni_cms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40"/>
  <sheetViews>
    <sheetView showGridLines="0" tabSelected="1" zoomScale="75" zoomScaleNormal="75" workbookViewId="0" topLeftCell="A1">
      <selection activeCell="N63" sqref="N63"/>
    </sheetView>
  </sheetViews>
  <sheetFormatPr defaultColWidth="9.140625" defaultRowHeight="12.75"/>
  <cols>
    <col min="1" max="1" width="3.140625" style="22" bestFit="1" customWidth="1"/>
    <col min="2" max="2" width="36.421875" style="0" bestFit="1" customWidth="1"/>
    <col min="3" max="3" width="12.28125" style="0" bestFit="1" customWidth="1"/>
    <col min="4" max="5" width="10.140625" style="0" bestFit="1" customWidth="1"/>
    <col min="6" max="6" width="9.8515625" style="0" customWidth="1"/>
    <col min="7" max="7" width="7.28125" style="0" bestFit="1" customWidth="1"/>
    <col min="8" max="8" width="11.8515625" style="0" bestFit="1" customWidth="1"/>
    <col min="9" max="9" width="30.00390625" style="0" bestFit="1" customWidth="1"/>
    <col min="10" max="10" width="6.28125" style="0" bestFit="1" customWidth="1"/>
    <col min="11" max="11" width="8.140625" style="0" bestFit="1" customWidth="1"/>
    <col min="12" max="12" width="25.8515625" style="0" bestFit="1" customWidth="1"/>
    <col min="13" max="13" width="8.421875" style="0" bestFit="1" customWidth="1"/>
    <col min="14" max="87" width="8.421875" style="0" customWidth="1"/>
    <col min="88" max="139" width="7.7109375" style="0" customWidth="1"/>
    <col min="140" max="140" width="8.8515625" style="0" customWidth="1"/>
    <col min="141" max="147" width="7.7109375" style="0" customWidth="1"/>
    <col min="148" max="148" width="8.140625" style="0" bestFit="1" customWidth="1"/>
    <col min="149" max="150" width="5.421875" style="0" bestFit="1" customWidth="1"/>
  </cols>
  <sheetData>
    <row r="1" spans="1:150" ht="52.5" customHeight="1">
      <c r="A1" s="20"/>
      <c r="B1" s="1" t="s">
        <v>0</v>
      </c>
      <c r="C1" s="2" t="s">
        <v>1</v>
      </c>
      <c r="D1" s="3" t="s">
        <v>2</v>
      </c>
      <c r="E1" s="3" t="s">
        <v>3</v>
      </c>
      <c r="F1" s="3" t="s">
        <v>59</v>
      </c>
      <c r="G1" s="4" t="s">
        <v>4</v>
      </c>
      <c r="H1" s="5" t="s">
        <v>5</v>
      </c>
      <c r="I1" s="3" t="s">
        <v>6</v>
      </c>
      <c r="J1" s="5" t="s">
        <v>7</v>
      </c>
      <c r="K1" s="5" t="s">
        <v>8</v>
      </c>
      <c r="L1" s="3" t="s">
        <v>9</v>
      </c>
      <c r="M1" s="6"/>
      <c r="N1" s="6">
        <v>39990</v>
      </c>
      <c r="O1" s="6">
        <v>39983</v>
      </c>
      <c r="P1" s="6">
        <v>39976</v>
      </c>
      <c r="Q1" s="6">
        <v>39969</v>
      </c>
      <c r="R1" s="6">
        <v>39955</v>
      </c>
      <c r="S1" s="6">
        <v>39948</v>
      </c>
      <c r="T1" s="6">
        <v>39941</v>
      </c>
      <c r="U1" s="6">
        <v>39933</v>
      </c>
      <c r="V1" s="6">
        <v>39927</v>
      </c>
      <c r="W1" s="6">
        <v>39920</v>
      </c>
      <c r="X1" s="6">
        <v>39899</v>
      </c>
      <c r="Y1" s="6">
        <v>39892</v>
      </c>
      <c r="Z1" s="6">
        <v>39885</v>
      </c>
      <c r="AA1" s="6">
        <v>39878</v>
      </c>
      <c r="AB1" s="6">
        <v>39871</v>
      </c>
      <c r="AC1" s="6">
        <v>39864</v>
      </c>
      <c r="AD1" s="6">
        <v>39857</v>
      </c>
      <c r="AE1" s="6">
        <v>39851</v>
      </c>
      <c r="AF1" s="6">
        <v>39843</v>
      </c>
      <c r="AG1" s="6">
        <v>39836</v>
      </c>
      <c r="AH1" s="6">
        <v>39829</v>
      </c>
      <c r="AI1" s="6">
        <v>39822</v>
      </c>
      <c r="AJ1" s="6">
        <v>39815</v>
      </c>
      <c r="AK1" s="6">
        <v>39805</v>
      </c>
      <c r="AL1" s="6">
        <v>39801</v>
      </c>
      <c r="AM1" s="6">
        <v>39794</v>
      </c>
      <c r="AN1" s="6">
        <v>39787</v>
      </c>
      <c r="AO1" s="6">
        <v>39780</v>
      </c>
      <c r="AP1" s="6">
        <v>39773</v>
      </c>
      <c r="AQ1" s="6">
        <v>39766</v>
      </c>
      <c r="AR1" s="6">
        <v>39759</v>
      </c>
      <c r="AS1" s="6">
        <v>39752</v>
      </c>
      <c r="AT1" s="6">
        <v>39745</v>
      </c>
      <c r="AU1" s="6">
        <v>39738</v>
      </c>
      <c r="AV1" s="6">
        <v>39731</v>
      </c>
      <c r="AW1" s="6">
        <v>39724</v>
      </c>
      <c r="AX1" s="6">
        <v>39717</v>
      </c>
      <c r="AY1" s="6">
        <v>39710</v>
      </c>
      <c r="AZ1" s="6">
        <v>39703</v>
      </c>
      <c r="BA1" s="6">
        <v>39696</v>
      </c>
      <c r="BB1" s="6">
        <v>39689</v>
      </c>
      <c r="BC1" s="6">
        <v>39682</v>
      </c>
      <c r="BD1" s="6">
        <v>39674</v>
      </c>
      <c r="BE1" s="6">
        <v>39668</v>
      </c>
      <c r="BF1" s="6">
        <v>39661</v>
      </c>
      <c r="BG1" s="6">
        <v>39654</v>
      </c>
      <c r="BH1" s="6">
        <v>39647</v>
      </c>
      <c r="BI1" s="6">
        <v>39640</v>
      </c>
      <c r="BJ1" s="6">
        <v>39633</v>
      </c>
      <c r="BK1" s="6">
        <v>39626</v>
      </c>
      <c r="BL1" s="6">
        <v>39619</v>
      </c>
      <c r="BM1" s="6">
        <v>39612</v>
      </c>
      <c r="BN1" s="6">
        <v>39605</v>
      </c>
      <c r="BO1" s="6">
        <v>39598</v>
      </c>
      <c r="BP1" s="6">
        <v>39590</v>
      </c>
      <c r="BQ1" s="6">
        <v>39584</v>
      </c>
      <c r="BR1" s="6">
        <v>39577</v>
      </c>
      <c r="BS1" s="6">
        <v>39570</v>
      </c>
      <c r="BT1" s="6">
        <v>39563</v>
      </c>
      <c r="BU1" s="6">
        <v>39556</v>
      </c>
      <c r="BV1" s="6">
        <v>39549</v>
      </c>
      <c r="BW1" s="6">
        <v>39542</v>
      </c>
      <c r="BX1" s="6">
        <v>39535</v>
      </c>
      <c r="BY1" s="6">
        <v>39498</v>
      </c>
      <c r="BZ1" s="6">
        <v>39521</v>
      </c>
      <c r="CA1" s="6">
        <v>39514</v>
      </c>
      <c r="CB1" s="6">
        <v>39507</v>
      </c>
      <c r="CC1" s="6">
        <v>39500</v>
      </c>
      <c r="CD1" s="6">
        <v>39493</v>
      </c>
      <c r="CE1" s="6">
        <v>39486</v>
      </c>
      <c r="CF1" s="6">
        <v>39479</v>
      </c>
      <c r="CG1" s="6">
        <v>39472</v>
      </c>
      <c r="CH1" s="6">
        <v>39465</v>
      </c>
      <c r="CI1" s="6">
        <v>39458</v>
      </c>
      <c r="CJ1" s="6">
        <v>39451</v>
      </c>
      <c r="CK1" s="6">
        <v>39444</v>
      </c>
      <c r="CL1" s="6">
        <v>39437</v>
      </c>
      <c r="CM1" s="6">
        <v>39430</v>
      </c>
      <c r="CN1" s="6">
        <v>39423</v>
      </c>
      <c r="CO1" s="6">
        <v>39416</v>
      </c>
      <c r="CP1" s="6" t="s">
        <v>58</v>
      </c>
      <c r="CQ1" s="6">
        <v>39402</v>
      </c>
      <c r="CR1" s="6">
        <v>39395</v>
      </c>
      <c r="CS1" s="6">
        <v>39388</v>
      </c>
      <c r="CT1" s="6">
        <v>39381</v>
      </c>
      <c r="CU1" s="6">
        <v>39374</v>
      </c>
      <c r="CV1" s="6">
        <v>39367</v>
      </c>
      <c r="CW1" s="6">
        <v>39360</v>
      </c>
      <c r="CX1" s="6">
        <v>39353</v>
      </c>
      <c r="CY1" s="6">
        <v>39346</v>
      </c>
      <c r="CZ1" s="6">
        <v>39339</v>
      </c>
      <c r="DA1" s="6">
        <v>39332</v>
      </c>
      <c r="DB1" s="6">
        <v>39328</v>
      </c>
      <c r="DC1" s="6">
        <v>39318</v>
      </c>
      <c r="DD1" s="6">
        <v>39311</v>
      </c>
      <c r="DE1" s="6">
        <v>39304</v>
      </c>
      <c r="DF1" s="6">
        <v>39297</v>
      </c>
      <c r="DG1" s="6">
        <v>39290</v>
      </c>
      <c r="DH1" s="6">
        <v>39283</v>
      </c>
      <c r="DI1" s="6">
        <v>39276</v>
      </c>
      <c r="DJ1" s="6">
        <v>39269</v>
      </c>
      <c r="DK1" s="6">
        <v>39262</v>
      </c>
      <c r="DL1" s="6" t="s">
        <v>57</v>
      </c>
      <c r="DM1" s="6">
        <v>39248</v>
      </c>
      <c r="DN1" s="6">
        <v>39241</v>
      </c>
      <c r="DO1" s="6">
        <v>39234</v>
      </c>
      <c r="DP1" s="6">
        <v>39227</v>
      </c>
      <c r="DQ1" s="6">
        <v>39220</v>
      </c>
      <c r="DR1" s="6">
        <v>39213</v>
      </c>
      <c r="DS1" s="6">
        <v>39206</v>
      </c>
      <c r="DT1" s="6">
        <v>39199</v>
      </c>
      <c r="DU1" s="6">
        <v>39192</v>
      </c>
      <c r="DV1" s="6">
        <v>39185</v>
      </c>
      <c r="DW1" s="6">
        <v>39177</v>
      </c>
      <c r="DX1" s="6">
        <v>39171</v>
      </c>
      <c r="DY1" s="6">
        <v>39164</v>
      </c>
      <c r="DZ1" s="6" t="s">
        <v>56</v>
      </c>
      <c r="EA1" s="6" t="s">
        <v>55</v>
      </c>
      <c r="EB1" s="6">
        <v>39143</v>
      </c>
      <c r="EC1" s="6">
        <v>39136</v>
      </c>
      <c r="ED1" s="6">
        <v>39129</v>
      </c>
      <c r="EE1" s="6">
        <v>39122</v>
      </c>
      <c r="EF1" s="6" t="s">
        <v>54</v>
      </c>
      <c r="EG1" s="6">
        <v>39108</v>
      </c>
      <c r="EH1" s="6">
        <v>39101</v>
      </c>
      <c r="EI1" s="6">
        <v>39094</v>
      </c>
      <c r="EJ1" s="6">
        <v>39087</v>
      </c>
      <c r="EK1" s="6">
        <v>39077</v>
      </c>
      <c r="EL1" s="6">
        <v>39073</v>
      </c>
      <c r="EM1" s="6">
        <v>39066</v>
      </c>
      <c r="EN1" s="6">
        <v>39052</v>
      </c>
      <c r="EO1" s="6">
        <v>39045</v>
      </c>
      <c r="EP1" s="6">
        <v>39038</v>
      </c>
      <c r="EQ1" s="6">
        <v>39031</v>
      </c>
      <c r="ER1" s="6">
        <v>39027</v>
      </c>
      <c r="ES1" s="6">
        <v>39024</v>
      </c>
      <c r="ET1" s="6">
        <v>39017</v>
      </c>
    </row>
    <row r="2" spans="1:150" ht="33.75" customHeight="1">
      <c r="A2" s="21">
        <v>1</v>
      </c>
      <c r="B2" s="7" t="s">
        <v>12</v>
      </c>
      <c r="C2" s="7" t="s">
        <v>13</v>
      </c>
      <c r="D2" s="8">
        <v>38442</v>
      </c>
      <c r="E2" s="8">
        <v>40633</v>
      </c>
      <c r="F2" s="40">
        <v>1</v>
      </c>
      <c r="G2" s="7" t="s">
        <v>14</v>
      </c>
      <c r="H2" s="12">
        <v>0.01625</v>
      </c>
      <c r="I2" s="7" t="s">
        <v>15</v>
      </c>
      <c r="J2" s="12">
        <v>0.01</v>
      </c>
      <c r="K2" s="12">
        <v>0.04</v>
      </c>
      <c r="L2" s="7" t="s">
        <v>11</v>
      </c>
      <c r="M2" s="19">
        <f>(N2-O2)/O2</f>
        <v>0.0009583643914386478</v>
      </c>
      <c r="N2" s="24">
        <v>94</v>
      </c>
      <c r="O2" s="24">
        <v>93.91</v>
      </c>
      <c r="P2" s="24">
        <v>93.38</v>
      </c>
      <c r="Q2" s="24">
        <v>93.6</v>
      </c>
      <c r="R2" s="24">
        <v>94.7</v>
      </c>
      <c r="S2" s="24">
        <v>94.22</v>
      </c>
      <c r="T2" s="24">
        <v>93.51</v>
      </c>
      <c r="U2" s="24">
        <v>92.7</v>
      </c>
      <c r="V2" s="24">
        <v>92.89</v>
      </c>
      <c r="W2" s="24">
        <v>91.3</v>
      </c>
      <c r="X2" s="24">
        <v>91.11</v>
      </c>
      <c r="Y2" s="24">
        <v>90.36</v>
      </c>
      <c r="Z2" s="24">
        <v>89.83</v>
      </c>
      <c r="AA2" s="24">
        <v>90.91</v>
      </c>
      <c r="AB2" s="24">
        <v>91.71</v>
      </c>
      <c r="AC2" s="24">
        <v>91.95</v>
      </c>
      <c r="AD2" s="24">
        <v>92.19</v>
      </c>
      <c r="AE2" s="24">
        <v>92.15</v>
      </c>
      <c r="AF2" s="24">
        <v>91.76</v>
      </c>
      <c r="AG2" s="24">
        <v>92.04</v>
      </c>
      <c r="AH2" s="24">
        <v>91.03</v>
      </c>
      <c r="AI2" s="24">
        <v>90.79</v>
      </c>
      <c r="AJ2" s="24">
        <v>89.54</v>
      </c>
      <c r="AK2" s="24">
        <v>89.67</v>
      </c>
      <c r="AL2" s="24">
        <v>90</v>
      </c>
      <c r="AM2" s="24">
        <v>88.69</v>
      </c>
      <c r="AN2" s="24">
        <v>87.75</v>
      </c>
      <c r="AO2" s="24">
        <v>89.53</v>
      </c>
      <c r="AP2" s="24">
        <v>89.51</v>
      </c>
      <c r="AQ2" s="24">
        <v>88.6</v>
      </c>
      <c r="AR2" s="24">
        <v>85.88</v>
      </c>
      <c r="AS2" s="24">
        <v>86.57</v>
      </c>
      <c r="AT2" s="24">
        <v>85.89</v>
      </c>
      <c r="AU2" s="24">
        <v>87.66</v>
      </c>
      <c r="AV2" s="24">
        <v>89.11</v>
      </c>
      <c r="AW2" s="24">
        <v>88.79</v>
      </c>
      <c r="AX2" s="24">
        <v>88.98</v>
      </c>
      <c r="AY2" s="24">
        <v>88.07</v>
      </c>
      <c r="AZ2" s="24">
        <v>89.8</v>
      </c>
      <c r="BA2" s="24">
        <v>89.51</v>
      </c>
      <c r="BB2" s="24">
        <v>88.97</v>
      </c>
      <c r="BC2" s="24">
        <v>89.44</v>
      </c>
      <c r="BD2" s="24">
        <v>89.6</v>
      </c>
      <c r="BE2" s="24">
        <v>89.14</v>
      </c>
      <c r="BF2" s="24">
        <v>88.41</v>
      </c>
      <c r="BG2" s="24">
        <v>87.73</v>
      </c>
      <c r="BH2" s="24">
        <v>87.64</v>
      </c>
      <c r="BI2" s="24">
        <v>87.52</v>
      </c>
      <c r="BJ2" s="24">
        <v>87.55</v>
      </c>
      <c r="BK2" s="24">
        <v>87.48</v>
      </c>
      <c r="BL2" s="24">
        <v>87.13</v>
      </c>
      <c r="BM2" s="24">
        <v>87.29</v>
      </c>
      <c r="BN2" s="24">
        <v>87.61</v>
      </c>
      <c r="BO2" s="24">
        <v>88.22</v>
      </c>
      <c r="BP2" s="24">
        <v>88.79</v>
      </c>
      <c r="BQ2" s="24">
        <v>89.37</v>
      </c>
      <c r="BR2" s="24">
        <v>90</v>
      </c>
      <c r="BS2" s="24">
        <v>89.52</v>
      </c>
      <c r="BT2" s="24">
        <v>89.19</v>
      </c>
      <c r="BU2" s="24">
        <v>89.66</v>
      </c>
      <c r="BV2" s="24">
        <v>89.99</v>
      </c>
      <c r="BW2" s="24">
        <v>89.88</v>
      </c>
      <c r="BX2" s="24">
        <v>90.41</v>
      </c>
      <c r="BY2" s="24">
        <v>90.27</v>
      </c>
      <c r="BZ2" s="24">
        <v>90.25</v>
      </c>
      <c r="CA2" s="24">
        <v>90.93</v>
      </c>
      <c r="CB2" s="24">
        <v>90.42</v>
      </c>
      <c r="CC2" s="24">
        <v>90.34</v>
      </c>
      <c r="CD2" s="24">
        <v>91.43</v>
      </c>
      <c r="CE2" s="24">
        <v>92.44</v>
      </c>
      <c r="CF2" s="24">
        <v>91.57</v>
      </c>
      <c r="CG2" s="24">
        <v>91.19</v>
      </c>
      <c r="CH2" s="24">
        <v>91.33</v>
      </c>
      <c r="CI2" s="24">
        <v>89.49</v>
      </c>
      <c r="CJ2" s="24">
        <v>89.26</v>
      </c>
      <c r="CK2" s="24">
        <v>88.46</v>
      </c>
      <c r="CL2" s="24">
        <v>88.46</v>
      </c>
      <c r="CM2" s="24">
        <v>88.24</v>
      </c>
      <c r="CN2" s="24">
        <v>89.08</v>
      </c>
      <c r="CO2" s="24">
        <v>89.1</v>
      </c>
      <c r="CP2" s="24">
        <v>88.69</v>
      </c>
      <c r="CQ2" s="24">
        <v>88.84</v>
      </c>
      <c r="CR2" s="24">
        <v>88.73</v>
      </c>
      <c r="CS2" s="24">
        <v>88.37</v>
      </c>
      <c r="CT2" s="24">
        <v>88.58</v>
      </c>
      <c r="CU2" s="24">
        <v>88.07</v>
      </c>
      <c r="CV2" s="24">
        <v>88.02</v>
      </c>
      <c r="CW2" s="24">
        <v>88.41</v>
      </c>
      <c r="CX2" s="24">
        <v>88.31</v>
      </c>
      <c r="CY2" s="24">
        <v>88.32</v>
      </c>
      <c r="CZ2" s="24">
        <v>88.46</v>
      </c>
      <c r="DA2" s="24">
        <v>88.35</v>
      </c>
      <c r="DB2" s="24">
        <v>88</v>
      </c>
      <c r="DC2" s="24">
        <v>87.96</v>
      </c>
      <c r="DD2" s="24">
        <v>88.09</v>
      </c>
      <c r="DE2" s="24">
        <v>87.25</v>
      </c>
      <c r="DF2" s="24">
        <v>87.14</v>
      </c>
      <c r="DG2" s="24">
        <v>86.87</v>
      </c>
      <c r="DH2" s="24">
        <v>86.8</v>
      </c>
      <c r="DI2" s="24">
        <v>86.73</v>
      </c>
      <c r="DJ2" s="24">
        <v>86.84</v>
      </c>
      <c r="DK2" s="24">
        <v>87.11</v>
      </c>
      <c r="DL2" s="24">
        <v>87.03</v>
      </c>
      <c r="DM2" s="24">
        <v>86.89</v>
      </c>
      <c r="DN2" s="24">
        <v>87.02</v>
      </c>
      <c r="DO2" s="24">
        <v>87.14</v>
      </c>
      <c r="DP2" s="24">
        <v>87.36</v>
      </c>
      <c r="DQ2" s="24">
        <v>87.55</v>
      </c>
      <c r="DR2" s="24">
        <v>87.87</v>
      </c>
      <c r="DS2" s="24">
        <v>87.81</v>
      </c>
      <c r="DT2" s="24">
        <v>87.75</v>
      </c>
      <c r="DU2" s="24">
        <v>87.85</v>
      </c>
      <c r="DV2" s="24">
        <v>87.97</v>
      </c>
      <c r="DW2" s="24">
        <v>88.32</v>
      </c>
      <c r="DX2" s="24">
        <v>88.57</v>
      </c>
      <c r="DY2" s="24">
        <v>88.76</v>
      </c>
      <c r="DZ2" s="24">
        <v>88.97</v>
      </c>
      <c r="EA2" s="24">
        <v>89.05</v>
      </c>
      <c r="EB2" s="24">
        <v>89.03</v>
      </c>
      <c r="EC2" s="24">
        <v>88.38</v>
      </c>
      <c r="ED2" s="24">
        <v>88.68</v>
      </c>
      <c r="EE2" s="24">
        <v>88.63</v>
      </c>
      <c r="EF2" s="24">
        <v>88.59</v>
      </c>
      <c r="EG2" s="24">
        <v>88.48</v>
      </c>
      <c r="EH2" s="24">
        <v>88.58</v>
      </c>
      <c r="EI2" s="24">
        <v>88.8</v>
      </c>
      <c r="EJ2" s="24">
        <v>89.03</v>
      </c>
      <c r="EK2" s="24">
        <v>88.84</v>
      </c>
      <c r="EL2" s="24">
        <v>88.93</v>
      </c>
      <c r="EM2" s="25">
        <v>88.88</v>
      </c>
      <c r="EN2" s="24">
        <v>89.6</v>
      </c>
      <c r="EO2" s="24">
        <v>89.32</v>
      </c>
      <c r="EP2" s="24">
        <v>89.16</v>
      </c>
      <c r="EQ2" s="24">
        <v>89.06</v>
      </c>
      <c r="ER2" s="24">
        <v>89.21</v>
      </c>
      <c r="ES2" s="11">
        <v>89.87</v>
      </c>
      <c r="ET2" s="11">
        <v>89.3</v>
      </c>
    </row>
    <row r="3" spans="1:150" ht="33.75" customHeight="1">
      <c r="A3" s="21">
        <v>2</v>
      </c>
      <c r="B3" s="7" t="s">
        <v>16</v>
      </c>
      <c r="C3" s="7" t="s">
        <v>17</v>
      </c>
      <c r="D3" s="8">
        <v>38342</v>
      </c>
      <c r="E3" s="8">
        <v>41994</v>
      </c>
      <c r="F3" s="40">
        <v>1</v>
      </c>
      <c r="G3" s="7" t="s">
        <v>18</v>
      </c>
      <c r="H3" s="12">
        <v>0.015</v>
      </c>
      <c r="I3" s="7" t="s">
        <v>15</v>
      </c>
      <c r="J3" s="12" t="s">
        <v>10</v>
      </c>
      <c r="K3" s="12" t="s">
        <v>10</v>
      </c>
      <c r="L3" s="13" t="s">
        <v>43</v>
      </c>
      <c r="M3" s="19">
        <f aca="true" t="shared" si="0" ref="M3:M62">(N3-O3)/O3</f>
        <v>0.00326530612244891</v>
      </c>
      <c r="N3" s="24">
        <v>98.32</v>
      </c>
      <c r="O3" s="24">
        <v>98</v>
      </c>
      <c r="P3" s="24">
        <v>96.66</v>
      </c>
      <c r="Q3" s="24">
        <v>98</v>
      </c>
      <c r="R3" s="24">
        <v>98.7</v>
      </c>
      <c r="S3" s="24">
        <v>98.2</v>
      </c>
      <c r="T3" s="24">
        <v>98.78</v>
      </c>
      <c r="U3" s="24">
        <v>97.27</v>
      </c>
      <c r="V3" s="24">
        <v>96.52</v>
      </c>
      <c r="W3" s="24">
        <v>96.96</v>
      </c>
      <c r="X3" s="24">
        <v>96.62</v>
      </c>
      <c r="Y3" s="24">
        <v>97.02</v>
      </c>
      <c r="Z3" s="24">
        <v>97.84</v>
      </c>
      <c r="AA3" s="24">
        <v>96.93</v>
      </c>
      <c r="AB3" s="24">
        <v>96.79</v>
      </c>
      <c r="AC3" s="24">
        <v>96.96</v>
      </c>
      <c r="AD3" s="24">
        <v>97.35</v>
      </c>
      <c r="AE3" s="24">
        <v>98</v>
      </c>
      <c r="AF3" s="24">
        <v>96.58</v>
      </c>
      <c r="AG3" s="24">
        <v>97.49</v>
      </c>
      <c r="AH3" s="24">
        <v>96.44</v>
      </c>
      <c r="AI3" s="24">
        <v>96.14</v>
      </c>
      <c r="AJ3" s="24">
        <v>93.63</v>
      </c>
      <c r="AK3" s="24">
        <v>94.7</v>
      </c>
      <c r="AL3" s="24">
        <v>94.56</v>
      </c>
      <c r="AM3" s="24">
        <v>93.84</v>
      </c>
      <c r="AN3" s="24">
        <v>92.1</v>
      </c>
      <c r="AO3" s="24">
        <v>93.81</v>
      </c>
      <c r="AP3" s="24">
        <v>93.36</v>
      </c>
      <c r="AQ3" s="24">
        <v>91.85</v>
      </c>
      <c r="AR3" s="24">
        <v>90.81</v>
      </c>
      <c r="AS3" s="24">
        <v>89.47</v>
      </c>
      <c r="AT3" s="24">
        <v>87.65</v>
      </c>
      <c r="AU3" s="24">
        <v>86.58</v>
      </c>
      <c r="AV3" s="24">
        <v>86.37</v>
      </c>
      <c r="AW3" s="24">
        <v>84.82</v>
      </c>
      <c r="AX3" s="24">
        <v>83.68</v>
      </c>
      <c r="AY3" s="24">
        <v>83.65</v>
      </c>
      <c r="AZ3" s="24">
        <v>84.87</v>
      </c>
      <c r="BA3" s="24">
        <v>84.56</v>
      </c>
      <c r="BB3" s="24">
        <v>83.64</v>
      </c>
      <c r="BC3" s="24">
        <v>84.36</v>
      </c>
      <c r="BD3" s="24">
        <v>84.56</v>
      </c>
      <c r="BE3" s="24">
        <v>84.01</v>
      </c>
      <c r="BF3" s="24">
        <v>83.18</v>
      </c>
      <c r="BG3" s="24">
        <v>82.16</v>
      </c>
      <c r="BH3" s="24">
        <v>82.37</v>
      </c>
      <c r="BI3" s="24">
        <v>82.54</v>
      </c>
      <c r="BJ3" s="24">
        <v>81.95</v>
      </c>
      <c r="BK3" s="24">
        <v>81.91</v>
      </c>
      <c r="BL3" s="24">
        <v>81.35</v>
      </c>
      <c r="BM3" s="24">
        <v>81.64</v>
      </c>
      <c r="BN3" s="24">
        <v>82.8</v>
      </c>
      <c r="BO3" s="24">
        <v>83.27</v>
      </c>
      <c r="BP3" s="24">
        <v>84.2</v>
      </c>
      <c r="BQ3" s="24">
        <v>84.72</v>
      </c>
      <c r="BR3" s="24">
        <v>85.76</v>
      </c>
      <c r="BS3" s="24">
        <v>85.34</v>
      </c>
      <c r="BT3" s="24">
        <v>84.75</v>
      </c>
      <c r="BU3" s="24">
        <v>85.41</v>
      </c>
      <c r="BV3" s="24">
        <v>86.28</v>
      </c>
      <c r="BW3" s="24">
        <v>86.19</v>
      </c>
      <c r="BX3" s="24">
        <v>86.88</v>
      </c>
      <c r="BY3" s="24">
        <v>87.67</v>
      </c>
      <c r="BZ3" s="24">
        <v>87.49</v>
      </c>
      <c r="CA3" s="24">
        <v>87.88</v>
      </c>
      <c r="CB3" s="24">
        <v>87.04</v>
      </c>
      <c r="CC3" s="24">
        <v>86.63</v>
      </c>
      <c r="CD3" s="24">
        <v>87.56</v>
      </c>
      <c r="CE3" s="24">
        <v>87.33</v>
      </c>
      <c r="CF3" s="24">
        <v>86.25</v>
      </c>
      <c r="CG3" s="24">
        <v>86.1</v>
      </c>
      <c r="CH3" s="24">
        <v>84.93</v>
      </c>
      <c r="CI3" s="24">
        <v>83.5</v>
      </c>
      <c r="CJ3" s="24">
        <v>82.71</v>
      </c>
      <c r="CK3" s="24">
        <v>81.6</v>
      </c>
      <c r="CL3" s="24">
        <v>82.03</v>
      </c>
      <c r="CM3" s="24">
        <v>82.05</v>
      </c>
      <c r="CN3" s="24">
        <v>82.63</v>
      </c>
      <c r="CO3" s="24">
        <v>83.2</v>
      </c>
      <c r="CP3" s="24">
        <v>83.45</v>
      </c>
      <c r="CQ3" s="24">
        <v>82.84</v>
      </c>
      <c r="CR3" s="24">
        <v>82.74</v>
      </c>
      <c r="CS3" s="24">
        <v>82.17</v>
      </c>
      <c r="CT3" s="24">
        <v>82.58</v>
      </c>
      <c r="CU3" s="24">
        <v>81.68</v>
      </c>
      <c r="CV3" s="24">
        <v>81.44</v>
      </c>
      <c r="CW3" s="24">
        <v>81.98</v>
      </c>
      <c r="CX3" s="24">
        <v>81.79</v>
      </c>
      <c r="CY3" s="24">
        <v>81.76</v>
      </c>
      <c r="CZ3" s="24">
        <v>82.46</v>
      </c>
      <c r="DA3" s="24">
        <v>82.11</v>
      </c>
      <c r="DB3" s="24">
        <v>81.88</v>
      </c>
      <c r="DC3" s="24">
        <v>81.78</v>
      </c>
      <c r="DD3" s="24">
        <v>81.57</v>
      </c>
      <c r="DE3" s="24">
        <v>80.74</v>
      </c>
      <c r="DF3" s="24">
        <v>80.64</v>
      </c>
      <c r="DG3" s="24">
        <v>80.08</v>
      </c>
      <c r="DH3" s="24">
        <v>79.76</v>
      </c>
      <c r="DI3" s="24">
        <v>79.59</v>
      </c>
      <c r="DJ3" s="24">
        <v>79.52</v>
      </c>
      <c r="DK3" s="24">
        <v>80.03</v>
      </c>
      <c r="DL3" s="24">
        <v>79.8</v>
      </c>
      <c r="DM3" s="24">
        <v>79.78</v>
      </c>
      <c r="DN3" s="24">
        <v>80.22</v>
      </c>
      <c r="DO3" s="24">
        <v>80.9</v>
      </c>
      <c r="DP3" s="24">
        <v>81.2</v>
      </c>
      <c r="DQ3" s="24">
        <v>81.67</v>
      </c>
      <c r="DR3" s="24">
        <v>82.4</v>
      </c>
      <c r="DS3" s="24">
        <v>82.26</v>
      </c>
      <c r="DT3" s="24">
        <v>82.59</v>
      </c>
      <c r="DU3" s="24">
        <v>82.54</v>
      </c>
      <c r="DV3" s="24">
        <v>82.79</v>
      </c>
      <c r="DW3" s="24">
        <v>83.47</v>
      </c>
      <c r="DX3" s="24">
        <v>84</v>
      </c>
      <c r="DY3" s="24">
        <v>84.21</v>
      </c>
      <c r="DZ3" s="24">
        <v>84.37</v>
      </c>
      <c r="EA3" s="24">
        <v>84.59</v>
      </c>
      <c r="EB3" s="24">
        <v>84.31</v>
      </c>
      <c r="EC3" s="24">
        <v>83.65</v>
      </c>
      <c r="ED3" s="24">
        <v>83.97</v>
      </c>
      <c r="EE3" s="24">
        <v>84.06</v>
      </c>
      <c r="EF3" s="24">
        <v>83.74</v>
      </c>
      <c r="EG3" s="24">
        <v>83.77</v>
      </c>
      <c r="EH3" s="24">
        <v>83.94</v>
      </c>
      <c r="EI3" s="24">
        <v>84.24</v>
      </c>
      <c r="EJ3" s="24">
        <v>84.73</v>
      </c>
      <c r="EK3" s="24">
        <v>84.48</v>
      </c>
      <c r="EL3" s="24">
        <v>84.97</v>
      </c>
      <c r="EM3" s="25">
        <v>85.43</v>
      </c>
      <c r="EN3" s="24">
        <v>86.25</v>
      </c>
      <c r="EO3" s="24">
        <v>85.82</v>
      </c>
      <c r="EP3" s="24">
        <v>85.6</v>
      </c>
      <c r="EQ3" s="24">
        <v>85.47</v>
      </c>
      <c r="ER3" s="24">
        <v>85.55</v>
      </c>
      <c r="ES3" s="11">
        <v>85.84</v>
      </c>
      <c r="ET3" s="11">
        <v>84.64</v>
      </c>
    </row>
    <row r="4" spans="1:150" ht="33.75" customHeight="1">
      <c r="A4" s="7">
        <v>3</v>
      </c>
      <c r="B4" s="7" t="s">
        <v>16</v>
      </c>
      <c r="C4" s="7" t="s">
        <v>19</v>
      </c>
      <c r="D4" s="8">
        <v>38383</v>
      </c>
      <c r="E4" s="8">
        <v>42035</v>
      </c>
      <c r="F4" s="40">
        <v>1</v>
      </c>
      <c r="G4" s="13" t="s">
        <v>18</v>
      </c>
      <c r="H4" s="14">
        <v>0.015</v>
      </c>
      <c r="I4" s="7" t="s">
        <v>44</v>
      </c>
      <c r="J4" s="14" t="s">
        <v>10</v>
      </c>
      <c r="K4" s="12" t="s">
        <v>10</v>
      </c>
      <c r="L4" s="13" t="s">
        <v>43</v>
      </c>
      <c r="M4" s="19">
        <f t="shared" si="0"/>
        <v>0.006836544437538808</v>
      </c>
      <c r="N4" s="24">
        <v>97.2</v>
      </c>
      <c r="O4" s="24">
        <v>96.54</v>
      </c>
      <c r="P4" s="24">
        <v>94.5</v>
      </c>
      <c r="Q4" s="24">
        <v>96.05</v>
      </c>
      <c r="R4" s="24">
        <v>97.11</v>
      </c>
      <c r="S4" s="24">
        <v>97.04</v>
      </c>
      <c r="T4" s="24">
        <v>97.22</v>
      </c>
      <c r="U4" s="24">
        <v>96.12</v>
      </c>
      <c r="V4" s="24">
        <v>95.5</v>
      </c>
      <c r="W4" s="24">
        <v>95.93</v>
      </c>
      <c r="X4" s="24">
        <v>96.73</v>
      </c>
      <c r="Y4" s="24">
        <v>96.21</v>
      </c>
      <c r="Z4" s="24">
        <v>95.77</v>
      </c>
      <c r="AA4" s="24">
        <v>96.11</v>
      </c>
      <c r="AB4" s="24">
        <v>96.08</v>
      </c>
      <c r="AC4" s="24">
        <v>96.25</v>
      </c>
      <c r="AD4" s="24">
        <v>96.68</v>
      </c>
      <c r="AE4" s="24">
        <v>97.31</v>
      </c>
      <c r="AF4" s="24">
        <v>95.96</v>
      </c>
      <c r="AG4" s="24">
        <v>96.81</v>
      </c>
      <c r="AH4" s="24">
        <v>95.56</v>
      </c>
      <c r="AI4" s="24">
        <v>95.28</v>
      </c>
      <c r="AJ4" s="24">
        <v>92.59</v>
      </c>
      <c r="AK4" s="24">
        <v>93.57</v>
      </c>
      <c r="AL4" s="24">
        <v>94.1</v>
      </c>
      <c r="AM4" s="24">
        <v>92.65</v>
      </c>
      <c r="AN4" s="24">
        <v>91.18</v>
      </c>
      <c r="AO4" s="24">
        <v>92.55</v>
      </c>
      <c r="AP4" s="24">
        <v>91.94</v>
      </c>
      <c r="AQ4" s="24">
        <v>90.57</v>
      </c>
      <c r="AR4" s="24">
        <v>89.62</v>
      </c>
      <c r="AS4" s="24">
        <v>87.92</v>
      </c>
      <c r="AT4" s="24">
        <v>86.65</v>
      </c>
      <c r="AU4" s="24">
        <v>85.49</v>
      </c>
      <c r="AV4" s="24">
        <v>85.38</v>
      </c>
      <c r="AW4" s="24">
        <v>83.95</v>
      </c>
      <c r="AX4" s="24">
        <v>82.81</v>
      </c>
      <c r="AY4" s="24">
        <v>82.96</v>
      </c>
      <c r="AZ4" s="24">
        <v>83.99</v>
      </c>
      <c r="BA4" s="24">
        <v>83.73</v>
      </c>
      <c r="BB4" s="24">
        <v>82.8</v>
      </c>
      <c r="BC4" s="24">
        <v>83.48</v>
      </c>
      <c r="BD4" s="24">
        <v>83.66</v>
      </c>
      <c r="BE4" s="24">
        <v>83.14</v>
      </c>
      <c r="BF4" s="24">
        <v>82.06</v>
      </c>
      <c r="BG4" s="24">
        <v>81</v>
      </c>
      <c r="BH4" s="24">
        <v>81.28</v>
      </c>
      <c r="BI4" s="24">
        <v>81.43</v>
      </c>
      <c r="BJ4" s="24">
        <v>80.86</v>
      </c>
      <c r="BK4" s="24">
        <v>80.89</v>
      </c>
      <c r="BL4" s="24">
        <v>80.37</v>
      </c>
      <c r="BM4" s="24">
        <v>80.67</v>
      </c>
      <c r="BN4" s="24">
        <v>81.8</v>
      </c>
      <c r="BO4" s="24">
        <v>82.48</v>
      </c>
      <c r="BP4" s="24">
        <v>83.36</v>
      </c>
      <c r="BQ4" s="24">
        <v>83.95</v>
      </c>
      <c r="BR4" s="24">
        <v>84.96</v>
      </c>
      <c r="BS4" s="24">
        <v>84.57</v>
      </c>
      <c r="BT4" s="24">
        <v>83.98</v>
      </c>
      <c r="BU4" s="24">
        <v>84.61</v>
      </c>
      <c r="BV4" s="24">
        <v>85.44</v>
      </c>
      <c r="BW4" s="24">
        <v>85.46</v>
      </c>
      <c r="BX4" s="24">
        <v>86.09</v>
      </c>
      <c r="BY4" s="24">
        <v>86.84</v>
      </c>
      <c r="BZ4" s="24">
        <v>86.58</v>
      </c>
      <c r="CA4" s="24">
        <v>86.94</v>
      </c>
      <c r="CB4" s="24">
        <v>86.21</v>
      </c>
      <c r="CC4" s="24">
        <v>85.75</v>
      </c>
      <c r="CD4" s="24">
        <v>86.55</v>
      </c>
      <c r="CE4" s="24">
        <v>85.95</v>
      </c>
      <c r="CF4" s="24">
        <v>85.53</v>
      </c>
      <c r="CG4" s="24">
        <v>85.46</v>
      </c>
      <c r="CH4" s="24">
        <v>84.19</v>
      </c>
      <c r="CI4" s="24">
        <v>82.93</v>
      </c>
      <c r="CJ4" s="24">
        <v>82.23</v>
      </c>
      <c r="CK4" s="24">
        <v>81.12</v>
      </c>
      <c r="CL4" s="24">
        <v>81.54</v>
      </c>
      <c r="CM4" s="24">
        <v>81.54</v>
      </c>
      <c r="CN4" s="24">
        <v>82.72</v>
      </c>
      <c r="CO4" s="24">
        <v>82.56</v>
      </c>
      <c r="CP4" s="24">
        <v>82.72</v>
      </c>
      <c r="CQ4" s="24">
        <v>82.05</v>
      </c>
      <c r="CR4" s="24">
        <v>81.58</v>
      </c>
      <c r="CS4" s="24">
        <v>81.58</v>
      </c>
      <c r="CT4" s="24">
        <v>81.97</v>
      </c>
      <c r="CU4" s="24">
        <v>81.1</v>
      </c>
      <c r="CV4" s="24">
        <v>80.92</v>
      </c>
      <c r="CW4" s="24">
        <v>81.53</v>
      </c>
      <c r="CX4" s="24">
        <v>81.28</v>
      </c>
      <c r="CY4" s="24">
        <v>81.32</v>
      </c>
      <c r="CZ4" s="24">
        <v>82.03</v>
      </c>
      <c r="DA4" s="24">
        <v>81.74</v>
      </c>
      <c r="DB4" s="24">
        <v>81.48</v>
      </c>
      <c r="DC4" s="24">
        <v>81.32</v>
      </c>
      <c r="DD4" s="24">
        <v>81.12</v>
      </c>
      <c r="DE4" s="24">
        <v>80.45</v>
      </c>
      <c r="DF4" s="24">
        <v>80.32</v>
      </c>
      <c r="DG4" s="24">
        <v>79.68</v>
      </c>
      <c r="DH4" s="24">
        <v>79.42</v>
      </c>
      <c r="DI4" s="24">
        <v>79.23</v>
      </c>
      <c r="DJ4" s="24">
        <v>79.19</v>
      </c>
      <c r="DK4" s="24">
        <v>79.73</v>
      </c>
      <c r="DL4" s="24">
        <v>79.46</v>
      </c>
      <c r="DM4" s="24">
        <v>79.46</v>
      </c>
      <c r="DN4" s="24">
        <v>79.94</v>
      </c>
      <c r="DO4" s="24">
        <v>80.64</v>
      </c>
      <c r="DP4" s="24">
        <v>80.9</v>
      </c>
      <c r="DQ4" s="24">
        <v>81.41</v>
      </c>
      <c r="DR4" s="24">
        <v>82.1</v>
      </c>
      <c r="DS4" s="24">
        <v>81.92</v>
      </c>
      <c r="DT4" s="24">
        <v>82.26</v>
      </c>
      <c r="DU4" s="24">
        <v>82.2</v>
      </c>
      <c r="DV4" s="24">
        <v>82.41</v>
      </c>
      <c r="DW4" s="24">
        <v>83.11</v>
      </c>
      <c r="DX4" s="24">
        <v>82.55</v>
      </c>
      <c r="DY4" s="24">
        <v>83.9</v>
      </c>
      <c r="DZ4" s="24">
        <v>84.04</v>
      </c>
      <c r="EA4" s="24">
        <v>84.25</v>
      </c>
      <c r="EB4" s="24">
        <v>83.95</v>
      </c>
      <c r="EC4" s="24">
        <v>83.33</v>
      </c>
      <c r="ED4" s="24">
        <v>83.6</v>
      </c>
      <c r="EE4" s="24">
        <v>83.68</v>
      </c>
      <c r="EF4" s="24">
        <v>83.37</v>
      </c>
      <c r="EG4" s="24">
        <v>83.35</v>
      </c>
      <c r="EH4" s="24">
        <v>83.51</v>
      </c>
      <c r="EI4" s="24">
        <v>83.84</v>
      </c>
      <c r="EJ4" s="24">
        <v>84.35</v>
      </c>
      <c r="EK4" s="24">
        <v>84.12</v>
      </c>
      <c r="EL4" s="24">
        <v>84.7</v>
      </c>
      <c r="EM4" s="25">
        <v>85.07</v>
      </c>
      <c r="EN4" s="24">
        <v>85.88</v>
      </c>
      <c r="EO4" s="24">
        <v>85.49</v>
      </c>
      <c r="EP4" s="24">
        <v>85.27</v>
      </c>
      <c r="EQ4" s="24">
        <v>85.19</v>
      </c>
      <c r="ER4" s="24">
        <v>85.33</v>
      </c>
      <c r="ES4" s="11">
        <v>85.65</v>
      </c>
      <c r="ET4" s="11">
        <v>84.18</v>
      </c>
    </row>
    <row r="5" spans="1:150" ht="33.75" customHeight="1">
      <c r="A5" s="7">
        <v>4</v>
      </c>
      <c r="B5" s="7" t="s">
        <v>16</v>
      </c>
      <c r="C5" s="7" t="s">
        <v>20</v>
      </c>
      <c r="D5" s="8">
        <v>38426</v>
      </c>
      <c r="E5" s="8">
        <v>42078</v>
      </c>
      <c r="F5" s="40">
        <v>1</v>
      </c>
      <c r="G5" s="7" t="s">
        <v>18</v>
      </c>
      <c r="H5" s="12">
        <v>0.015</v>
      </c>
      <c r="I5" s="7" t="s">
        <v>44</v>
      </c>
      <c r="J5" s="12" t="s">
        <v>10</v>
      </c>
      <c r="K5" s="12" t="s">
        <v>10</v>
      </c>
      <c r="L5" s="13" t="s">
        <v>43</v>
      </c>
      <c r="M5" s="19">
        <f t="shared" si="0"/>
        <v>0.005429108373355565</v>
      </c>
      <c r="N5" s="24">
        <v>96.3</v>
      </c>
      <c r="O5" s="24">
        <v>95.78</v>
      </c>
      <c r="P5" s="24">
        <v>93.02</v>
      </c>
      <c r="Q5" s="24">
        <v>96.45</v>
      </c>
      <c r="R5" s="24">
        <v>96.85</v>
      </c>
      <c r="S5" s="24">
        <v>96.76</v>
      </c>
      <c r="T5" s="24">
        <v>96.99</v>
      </c>
      <c r="U5" s="24">
        <v>95.72</v>
      </c>
      <c r="V5" s="24">
        <v>95.21</v>
      </c>
      <c r="W5" s="24">
        <v>95.62</v>
      </c>
      <c r="X5" s="24">
        <v>95.41</v>
      </c>
      <c r="Y5" s="24">
        <v>96</v>
      </c>
      <c r="Z5" s="24">
        <v>95.65</v>
      </c>
      <c r="AA5" s="24">
        <v>96.02</v>
      </c>
      <c r="AB5" s="24">
        <v>95.86</v>
      </c>
      <c r="AC5" s="24">
        <v>95.91</v>
      </c>
      <c r="AD5" s="24">
        <v>96.31</v>
      </c>
      <c r="AE5" s="24">
        <v>96.99</v>
      </c>
      <c r="AF5" s="24">
        <v>95.38</v>
      </c>
      <c r="AG5" s="24">
        <v>96.27</v>
      </c>
      <c r="AH5" s="24">
        <v>95.14</v>
      </c>
      <c r="AI5" s="24">
        <v>94.74</v>
      </c>
      <c r="AJ5" s="24">
        <v>92.17</v>
      </c>
      <c r="AK5" s="24">
        <v>93.17</v>
      </c>
      <c r="AL5" s="24">
        <v>92.52</v>
      </c>
      <c r="AM5" s="24">
        <v>92.28</v>
      </c>
      <c r="AN5" s="24">
        <v>90.54</v>
      </c>
      <c r="AO5" s="24">
        <v>92.12</v>
      </c>
      <c r="AP5" s="24">
        <v>91.41</v>
      </c>
      <c r="AQ5" s="24">
        <v>90.1</v>
      </c>
      <c r="AR5" s="24">
        <v>89.12</v>
      </c>
      <c r="AS5" s="24">
        <v>87.78</v>
      </c>
      <c r="AT5" s="24">
        <v>86.25</v>
      </c>
      <c r="AU5" s="24">
        <v>85.04</v>
      </c>
      <c r="AV5" s="24">
        <v>84.99</v>
      </c>
      <c r="AW5" s="24">
        <v>83.61</v>
      </c>
      <c r="AX5" s="24">
        <v>82.47</v>
      </c>
      <c r="AY5" s="24">
        <v>82.1</v>
      </c>
      <c r="AZ5" s="24">
        <v>83.7</v>
      </c>
      <c r="BA5" s="24">
        <v>83.46</v>
      </c>
      <c r="BB5" s="24">
        <v>82.54</v>
      </c>
      <c r="BC5" s="24">
        <v>83.29</v>
      </c>
      <c r="BD5" s="24">
        <v>83.47</v>
      </c>
      <c r="BE5" s="24">
        <v>82.96</v>
      </c>
      <c r="BF5" s="24">
        <v>81.86</v>
      </c>
      <c r="BG5" s="24">
        <v>80.81</v>
      </c>
      <c r="BH5" s="24">
        <v>81.07</v>
      </c>
      <c r="BI5" s="24">
        <v>81.27</v>
      </c>
      <c r="BJ5" s="24">
        <v>80.75</v>
      </c>
      <c r="BK5" s="24">
        <v>80.65</v>
      </c>
      <c r="BL5" s="24">
        <v>80.16</v>
      </c>
      <c r="BM5" s="24">
        <v>80.48</v>
      </c>
      <c r="BN5" s="24">
        <v>81.6</v>
      </c>
      <c r="BO5" s="24">
        <v>82.25</v>
      </c>
      <c r="BP5" s="24">
        <v>83.17</v>
      </c>
      <c r="BQ5" s="24">
        <v>83.74</v>
      </c>
      <c r="BR5" s="24">
        <v>84.8</v>
      </c>
      <c r="BS5" s="24">
        <v>84.32</v>
      </c>
      <c r="BT5" s="24">
        <v>83.75</v>
      </c>
      <c r="BU5" s="24">
        <v>84.37</v>
      </c>
      <c r="BV5" s="24">
        <v>85.18</v>
      </c>
      <c r="BW5" s="24">
        <v>85.19</v>
      </c>
      <c r="BX5" s="24">
        <v>85.8</v>
      </c>
      <c r="BY5" s="24">
        <v>86.55</v>
      </c>
      <c r="BZ5" s="24">
        <v>86.33</v>
      </c>
      <c r="CA5" s="24">
        <v>86.83</v>
      </c>
      <c r="CB5" s="24">
        <v>86.11</v>
      </c>
      <c r="CC5" s="24">
        <v>85.69</v>
      </c>
      <c r="CD5" s="24">
        <v>86.72</v>
      </c>
      <c r="CE5" s="24">
        <v>86.59</v>
      </c>
      <c r="CF5" s="24">
        <v>85.54</v>
      </c>
      <c r="CG5" s="24">
        <v>85.42</v>
      </c>
      <c r="CH5" s="24">
        <v>84.21</v>
      </c>
      <c r="CI5" s="24">
        <v>82.88</v>
      </c>
      <c r="CJ5" s="24">
        <v>81.74</v>
      </c>
      <c r="CK5" s="24">
        <v>81.12</v>
      </c>
      <c r="CL5" s="24">
        <v>81.56</v>
      </c>
      <c r="CM5" s="24">
        <v>81.55</v>
      </c>
      <c r="CN5" s="24">
        <v>82.76</v>
      </c>
      <c r="CO5" s="24">
        <v>82.55</v>
      </c>
      <c r="CP5" s="24">
        <v>82.76</v>
      </c>
      <c r="CQ5" s="24">
        <v>82.06</v>
      </c>
      <c r="CR5" s="24">
        <v>82.16</v>
      </c>
      <c r="CS5" s="24">
        <v>81.52</v>
      </c>
      <c r="CT5" s="24">
        <v>81.93</v>
      </c>
      <c r="CU5" s="24">
        <v>81.07</v>
      </c>
      <c r="CV5" s="24">
        <v>80.89</v>
      </c>
      <c r="CW5" s="24">
        <v>81.47</v>
      </c>
      <c r="CX5" s="24">
        <v>81.24</v>
      </c>
      <c r="CY5" s="24">
        <v>81.31</v>
      </c>
      <c r="CZ5" s="24">
        <v>82.05</v>
      </c>
      <c r="DA5" s="24">
        <v>81.75</v>
      </c>
      <c r="DB5" s="24">
        <v>81.51</v>
      </c>
      <c r="DC5" s="24">
        <v>81.34</v>
      </c>
      <c r="DD5" s="24">
        <v>81.1</v>
      </c>
      <c r="DE5" s="24">
        <v>80.44</v>
      </c>
      <c r="DF5" s="24">
        <v>80.29</v>
      </c>
      <c r="DG5" s="24">
        <v>79.65</v>
      </c>
      <c r="DH5" s="24">
        <v>79.4</v>
      </c>
      <c r="DI5" s="24">
        <v>79.2</v>
      </c>
      <c r="DJ5" s="24">
        <v>79.14</v>
      </c>
      <c r="DK5" s="24">
        <v>79.64</v>
      </c>
      <c r="DL5" s="24">
        <v>79.41</v>
      </c>
      <c r="DM5" s="24">
        <v>79.43</v>
      </c>
      <c r="DN5" s="24">
        <v>79.93</v>
      </c>
      <c r="DO5" s="24">
        <v>80.64</v>
      </c>
      <c r="DP5" s="24">
        <v>80.88</v>
      </c>
      <c r="DQ5" s="24">
        <v>81.38</v>
      </c>
      <c r="DR5" s="24">
        <v>82.1</v>
      </c>
      <c r="DS5" s="24">
        <v>81.95</v>
      </c>
      <c r="DT5" s="24">
        <v>82.27</v>
      </c>
      <c r="DU5" s="24">
        <v>82.15</v>
      </c>
      <c r="DV5" s="24">
        <v>82.4</v>
      </c>
      <c r="DW5" s="24">
        <v>83.08</v>
      </c>
      <c r="DX5" s="24">
        <v>83.54</v>
      </c>
      <c r="DY5" s="24">
        <v>83.9</v>
      </c>
      <c r="DZ5" s="24">
        <v>84.08</v>
      </c>
      <c r="EA5" s="24">
        <v>84.26</v>
      </c>
      <c r="EB5" s="24">
        <v>83.98</v>
      </c>
      <c r="EC5" s="24">
        <v>83.23</v>
      </c>
      <c r="ED5" s="24">
        <v>83.56</v>
      </c>
      <c r="EE5" s="24">
        <v>83.64</v>
      </c>
      <c r="EF5" s="24">
        <v>83.32</v>
      </c>
      <c r="EG5" s="24">
        <v>83.37</v>
      </c>
      <c r="EH5" s="24">
        <v>83.53</v>
      </c>
      <c r="EI5" s="24">
        <v>83.84</v>
      </c>
      <c r="EJ5" s="24">
        <v>84.44</v>
      </c>
      <c r="EK5" s="24">
        <v>84.15</v>
      </c>
      <c r="EL5" s="24">
        <v>84.65</v>
      </c>
      <c r="EM5" s="25">
        <v>85.1</v>
      </c>
      <c r="EN5" s="24">
        <v>85.88</v>
      </c>
      <c r="EO5" s="24">
        <v>85.5</v>
      </c>
      <c r="EP5" s="24">
        <v>85.3</v>
      </c>
      <c r="EQ5" s="24">
        <v>85.15</v>
      </c>
      <c r="ER5" s="24">
        <v>85.2</v>
      </c>
      <c r="ES5" s="11">
        <v>85.08</v>
      </c>
      <c r="ET5" s="11">
        <v>84.57</v>
      </c>
    </row>
    <row r="6" spans="1:150" ht="33.75" customHeight="1">
      <c r="A6" s="7">
        <v>5</v>
      </c>
      <c r="B6" s="7" t="s">
        <v>16</v>
      </c>
      <c r="C6" s="7" t="s">
        <v>21</v>
      </c>
      <c r="D6" s="8">
        <v>38441</v>
      </c>
      <c r="E6" s="8">
        <v>42093</v>
      </c>
      <c r="F6" s="40">
        <v>1</v>
      </c>
      <c r="G6" s="7" t="s">
        <v>18</v>
      </c>
      <c r="H6" s="12">
        <v>0.015</v>
      </c>
      <c r="I6" s="7" t="s">
        <v>15</v>
      </c>
      <c r="J6" s="12" t="s">
        <v>10</v>
      </c>
      <c r="K6" s="12" t="s">
        <v>10</v>
      </c>
      <c r="L6" s="13" t="s">
        <v>43</v>
      </c>
      <c r="M6" s="19">
        <f t="shared" si="0"/>
        <v>0.0029780242349559073</v>
      </c>
      <c r="N6" s="24">
        <v>97.67</v>
      </c>
      <c r="O6" s="24">
        <v>97.38</v>
      </c>
      <c r="P6" s="24">
        <v>96.14</v>
      </c>
      <c r="Q6" s="24">
        <v>96.9</v>
      </c>
      <c r="R6" s="24">
        <v>98</v>
      </c>
      <c r="S6" s="24">
        <v>97.26</v>
      </c>
      <c r="T6" s="24">
        <v>97.51</v>
      </c>
      <c r="U6" s="24">
        <v>96.98</v>
      </c>
      <c r="V6" s="24">
        <v>96.6</v>
      </c>
      <c r="W6" s="24">
        <v>97.29</v>
      </c>
      <c r="X6" s="24">
        <v>96.77</v>
      </c>
      <c r="Y6" s="24">
        <v>100</v>
      </c>
      <c r="Z6" s="24">
        <v>95.81</v>
      </c>
      <c r="AA6" s="24">
        <v>96.33</v>
      </c>
      <c r="AB6" s="24">
        <v>96.61</v>
      </c>
      <c r="AC6" s="24">
        <v>96.74</v>
      </c>
      <c r="AD6" s="24">
        <v>97.07</v>
      </c>
      <c r="AE6" s="24">
        <v>97.75</v>
      </c>
      <c r="AF6" s="24">
        <v>96.13</v>
      </c>
      <c r="AG6" s="24">
        <v>97</v>
      </c>
      <c r="AH6" s="24">
        <v>95.8</v>
      </c>
      <c r="AI6" s="24">
        <v>95.49</v>
      </c>
      <c r="AJ6" s="24">
        <v>92.71</v>
      </c>
      <c r="AK6" s="24">
        <v>93.74</v>
      </c>
      <c r="AL6" s="24">
        <v>93.49</v>
      </c>
      <c r="AM6" s="24">
        <v>92.87</v>
      </c>
      <c r="AN6" s="24">
        <v>91.25</v>
      </c>
      <c r="AO6" s="24">
        <v>92.83</v>
      </c>
      <c r="AP6" s="24">
        <v>92.2</v>
      </c>
      <c r="AQ6" s="24">
        <v>90.78</v>
      </c>
      <c r="AR6" s="24">
        <v>89.77</v>
      </c>
      <c r="AS6" s="24">
        <v>88.1</v>
      </c>
      <c r="AT6" s="24">
        <v>86.49</v>
      </c>
      <c r="AU6" s="24">
        <v>85.52</v>
      </c>
      <c r="AV6" s="24">
        <v>85.4</v>
      </c>
      <c r="AW6" s="24">
        <v>83.89</v>
      </c>
      <c r="AX6" s="24">
        <v>82.81</v>
      </c>
      <c r="AY6" s="24">
        <v>82.85</v>
      </c>
      <c r="AZ6" s="24">
        <v>84.09</v>
      </c>
      <c r="BA6" s="24">
        <v>83.8</v>
      </c>
      <c r="BB6" s="24">
        <v>82.82</v>
      </c>
      <c r="BC6" s="24">
        <v>83.63</v>
      </c>
      <c r="BD6" s="24">
        <v>83.87</v>
      </c>
      <c r="BE6" s="24">
        <v>83.3</v>
      </c>
      <c r="BF6" s="24">
        <v>82.13</v>
      </c>
      <c r="BG6" s="24">
        <v>81.01</v>
      </c>
      <c r="BH6" s="24">
        <v>81.29</v>
      </c>
      <c r="BI6" s="24">
        <v>81.45</v>
      </c>
      <c r="BJ6" s="24">
        <v>80.83</v>
      </c>
      <c r="BK6" s="24">
        <v>80.85</v>
      </c>
      <c r="BL6" s="24">
        <v>80.29</v>
      </c>
      <c r="BM6" s="24">
        <v>80.63</v>
      </c>
      <c r="BN6" s="24">
        <v>81.86</v>
      </c>
      <c r="BO6" s="24">
        <v>82.68</v>
      </c>
      <c r="BP6" s="24">
        <v>83.59</v>
      </c>
      <c r="BQ6" s="24">
        <v>84.19</v>
      </c>
      <c r="BR6" s="24">
        <v>85.28</v>
      </c>
      <c r="BS6" s="24">
        <v>84.83</v>
      </c>
      <c r="BT6" s="24">
        <v>84.29</v>
      </c>
      <c r="BU6" s="24">
        <v>84.9</v>
      </c>
      <c r="BV6" s="24">
        <v>85.73</v>
      </c>
      <c r="BW6" s="24">
        <v>85.73</v>
      </c>
      <c r="BX6" s="24">
        <v>86.5</v>
      </c>
      <c r="BY6" s="24">
        <v>86.01</v>
      </c>
      <c r="BZ6" s="24">
        <v>87.7</v>
      </c>
      <c r="CA6" s="24">
        <v>87.83</v>
      </c>
      <c r="CB6" s="24">
        <v>87.18</v>
      </c>
      <c r="CC6" s="24">
        <v>86.68</v>
      </c>
      <c r="CD6" s="24">
        <v>87.84</v>
      </c>
      <c r="CE6" s="24">
        <v>87.67</v>
      </c>
      <c r="CF6" s="24">
        <v>86.34</v>
      </c>
      <c r="CG6" s="24">
        <v>86.43</v>
      </c>
      <c r="CH6" s="24">
        <v>84.96</v>
      </c>
      <c r="CI6" s="24">
        <v>83.48</v>
      </c>
      <c r="CJ6" s="24">
        <v>82.6</v>
      </c>
      <c r="CK6" s="24">
        <v>81.52</v>
      </c>
      <c r="CL6" s="24">
        <v>81.94</v>
      </c>
      <c r="CM6" s="24">
        <v>82</v>
      </c>
      <c r="CN6" s="24">
        <v>83.25</v>
      </c>
      <c r="CO6" s="24">
        <v>83.05</v>
      </c>
      <c r="CP6" s="24">
        <v>83.23</v>
      </c>
      <c r="CQ6" s="24">
        <v>82.39</v>
      </c>
      <c r="CR6" s="24">
        <v>82.58</v>
      </c>
      <c r="CS6" s="24">
        <v>81.93</v>
      </c>
      <c r="CT6" s="24">
        <v>82.28</v>
      </c>
      <c r="CU6" s="24">
        <v>80.96</v>
      </c>
      <c r="CV6" s="24">
        <v>81.26</v>
      </c>
      <c r="CW6" s="24">
        <v>81.91</v>
      </c>
      <c r="CX6" s="24">
        <v>81.71</v>
      </c>
      <c r="CY6" s="24">
        <v>81.67</v>
      </c>
      <c r="CZ6" s="24">
        <v>82.4</v>
      </c>
      <c r="DA6" s="24">
        <v>82.08</v>
      </c>
      <c r="DB6" s="24">
        <v>81.85</v>
      </c>
      <c r="DC6" s="24">
        <v>81.67</v>
      </c>
      <c r="DD6" s="24">
        <v>81.38</v>
      </c>
      <c r="DE6" s="24">
        <v>80.68</v>
      </c>
      <c r="DF6" s="24">
        <v>80.56</v>
      </c>
      <c r="DG6" s="24">
        <v>79.88</v>
      </c>
      <c r="DH6" s="24">
        <v>79.63</v>
      </c>
      <c r="DI6" s="24">
        <v>79.43</v>
      </c>
      <c r="DJ6" s="24">
        <v>79.41</v>
      </c>
      <c r="DK6" s="24">
        <v>79.91</v>
      </c>
      <c r="DL6" s="24">
        <v>79.68</v>
      </c>
      <c r="DM6" s="24">
        <v>79.67</v>
      </c>
      <c r="DN6" s="24">
        <v>80.16</v>
      </c>
      <c r="DO6" s="24">
        <v>80.83</v>
      </c>
      <c r="DP6" s="24">
        <v>81.11</v>
      </c>
      <c r="DQ6" s="24">
        <v>81.68</v>
      </c>
      <c r="DR6" s="24">
        <v>82.37</v>
      </c>
      <c r="DS6" s="24">
        <v>82.2</v>
      </c>
      <c r="DT6" s="24">
        <v>82.56</v>
      </c>
      <c r="DU6" s="24">
        <v>82.51</v>
      </c>
      <c r="DV6" s="24">
        <v>82.71</v>
      </c>
      <c r="DW6" s="24">
        <v>83.43</v>
      </c>
      <c r="DX6" s="24">
        <v>84.44</v>
      </c>
      <c r="DY6" s="24">
        <v>84.19</v>
      </c>
      <c r="DZ6" s="24">
        <v>84.4</v>
      </c>
      <c r="EA6" s="24">
        <v>84.55</v>
      </c>
      <c r="EB6" s="24">
        <v>84.26</v>
      </c>
      <c r="EC6" s="24">
        <v>83.57</v>
      </c>
      <c r="ED6" s="24">
        <v>83.92</v>
      </c>
      <c r="EE6" s="24">
        <v>83.98</v>
      </c>
      <c r="EF6" s="24">
        <v>83.72</v>
      </c>
      <c r="EG6" s="24">
        <v>83.72</v>
      </c>
      <c r="EH6" s="24">
        <v>83.87</v>
      </c>
      <c r="EI6" s="24">
        <v>84.19</v>
      </c>
      <c r="EJ6" s="24">
        <v>84.74</v>
      </c>
      <c r="EK6" s="24">
        <v>84.48</v>
      </c>
      <c r="EL6" s="24">
        <v>85.03</v>
      </c>
      <c r="EM6" s="25">
        <v>85.43</v>
      </c>
      <c r="EN6" s="24">
        <v>86.29</v>
      </c>
      <c r="EO6" s="24">
        <v>85.84</v>
      </c>
      <c r="EP6" s="24">
        <v>85.64</v>
      </c>
      <c r="EQ6" s="24">
        <v>85.53</v>
      </c>
      <c r="ER6" s="24">
        <v>85.52</v>
      </c>
      <c r="ES6" s="11">
        <v>85.46</v>
      </c>
      <c r="ET6" s="11">
        <v>84.6</v>
      </c>
    </row>
    <row r="7" spans="1:150" ht="33.75" customHeight="1">
      <c r="A7" s="7">
        <v>6</v>
      </c>
      <c r="B7" s="7" t="s">
        <v>22</v>
      </c>
      <c r="C7" s="7" t="s">
        <v>23</v>
      </c>
      <c r="D7" s="8">
        <v>38533</v>
      </c>
      <c r="E7" s="8">
        <v>42185</v>
      </c>
      <c r="F7" s="40">
        <v>1</v>
      </c>
      <c r="G7" s="13" t="s">
        <v>14</v>
      </c>
      <c r="H7" s="14">
        <v>0.01375</v>
      </c>
      <c r="I7" s="7" t="s">
        <v>47</v>
      </c>
      <c r="J7" s="14" t="s">
        <v>10</v>
      </c>
      <c r="K7" s="12" t="s">
        <v>10</v>
      </c>
      <c r="L7" s="13" t="s">
        <v>45</v>
      </c>
      <c r="M7" s="19">
        <f t="shared" si="0"/>
        <v>0.004777070063694298</v>
      </c>
      <c r="N7" s="24">
        <v>94.65</v>
      </c>
      <c r="O7" s="24">
        <v>94.2</v>
      </c>
      <c r="P7" s="24">
        <v>92.9</v>
      </c>
      <c r="Q7" s="24">
        <v>93.75</v>
      </c>
      <c r="R7" s="24">
        <v>95.06</v>
      </c>
      <c r="S7" s="24">
        <v>94.72</v>
      </c>
      <c r="T7" s="24">
        <v>94.6</v>
      </c>
      <c r="U7" s="24">
        <v>93.5</v>
      </c>
      <c r="V7" s="24">
        <v>93.05</v>
      </c>
      <c r="W7" s="24">
        <v>93.35</v>
      </c>
      <c r="X7" s="24">
        <v>94.29</v>
      </c>
      <c r="Y7" s="24">
        <v>97.18</v>
      </c>
      <c r="Z7" s="24">
        <v>93.17</v>
      </c>
      <c r="AA7" s="24">
        <v>93.53</v>
      </c>
      <c r="AB7" s="24">
        <v>93.43</v>
      </c>
      <c r="AC7" s="24">
        <v>93.59</v>
      </c>
      <c r="AD7" s="24">
        <v>93.98</v>
      </c>
      <c r="AE7" s="24">
        <v>94.59</v>
      </c>
      <c r="AF7" s="24">
        <v>93.08</v>
      </c>
      <c r="AG7" s="24">
        <v>93.59</v>
      </c>
      <c r="AH7" s="24">
        <v>93.13</v>
      </c>
      <c r="AI7" s="24">
        <v>92.77</v>
      </c>
      <c r="AJ7" s="24">
        <v>90.37</v>
      </c>
      <c r="AK7" s="24">
        <v>91.4</v>
      </c>
      <c r="AL7" s="24">
        <v>90.75</v>
      </c>
      <c r="AM7" s="24">
        <v>90.45</v>
      </c>
      <c r="AN7" s="24">
        <v>88.95</v>
      </c>
      <c r="AO7" s="24">
        <v>90.3</v>
      </c>
      <c r="AP7" s="24">
        <v>89.65</v>
      </c>
      <c r="AQ7" s="24">
        <v>88.27</v>
      </c>
      <c r="AR7" s="24">
        <v>87.23</v>
      </c>
      <c r="AS7" s="24">
        <v>85.86</v>
      </c>
      <c r="AT7" s="24">
        <v>84.03</v>
      </c>
      <c r="AU7" s="24">
        <v>83.06</v>
      </c>
      <c r="AV7" s="24">
        <v>82.89</v>
      </c>
      <c r="AW7" s="24">
        <v>81.48</v>
      </c>
      <c r="AX7" s="24">
        <v>80.36</v>
      </c>
      <c r="AY7" s="24">
        <v>80.25</v>
      </c>
      <c r="AZ7" s="24">
        <v>81.51</v>
      </c>
      <c r="BA7" s="24">
        <v>81.3</v>
      </c>
      <c r="BB7" s="24">
        <v>80.39</v>
      </c>
      <c r="BC7" s="24">
        <v>81.05</v>
      </c>
      <c r="BD7" s="24">
        <v>81.2</v>
      </c>
      <c r="BE7" s="24">
        <v>80.68</v>
      </c>
      <c r="BF7" s="24">
        <v>79.63</v>
      </c>
      <c r="BG7" s="24">
        <v>78.5</v>
      </c>
      <c r="BH7" s="24">
        <v>78.8</v>
      </c>
      <c r="BI7" s="24">
        <v>78.97</v>
      </c>
      <c r="BJ7" s="24">
        <v>78.4</v>
      </c>
      <c r="BK7" s="24">
        <v>78.34</v>
      </c>
      <c r="BL7" s="24">
        <v>77.86</v>
      </c>
      <c r="BM7" s="24">
        <v>78.17</v>
      </c>
      <c r="BN7" s="24">
        <v>79.28</v>
      </c>
      <c r="BO7" s="24">
        <v>79.88</v>
      </c>
      <c r="BP7" s="24">
        <v>80.78</v>
      </c>
      <c r="BQ7" s="24">
        <v>81.31</v>
      </c>
      <c r="BR7" s="24">
        <v>82.36</v>
      </c>
      <c r="BS7" s="24">
        <v>81.91</v>
      </c>
      <c r="BT7" s="24">
        <v>81.29</v>
      </c>
      <c r="BU7" s="24">
        <v>81.93</v>
      </c>
      <c r="BV7" s="24">
        <v>82.71</v>
      </c>
      <c r="BW7" s="24">
        <v>82.74</v>
      </c>
      <c r="BX7" s="24">
        <v>83.4</v>
      </c>
      <c r="BY7" s="24">
        <v>84.15</v>
      </c>
      <c r="BZ7" s="24">
        <v>83.78</v>
      </c>
      <c r="CA7" s="24">
        <v>84.25</v>
      </c>
      <c r="CB7" s="24">
        <v>83.28</v>
      </c>
      <c r="CC7" s="24">
        <v>82.95</v>
      </c>
      <c r="CD7" s="24">
        <v>83.79</v>
      </c>
      <c r="CE7" s="24">
        <v>83.07</v>
      </c>
      <c r="CF7" s="24">
        <v>82.6</v>
      </c>
      <c r="CG7" s="24">
        <v>82.48</v>
      </c>
      <c r="CH7" s="24">
        <v>81.2</v>
      </c>
      <c r="CI7" s="24">
        <v>80.04</v>
      </c>
      <c r="CJ7" s="24">
        <v>79.25</v>
      </c>
      <c r="CK7" s="24">
        <v>78.12</v>
      </c>
      <c r="CL7" s="24">
        <v>78.5</v>
      </c>
      <c r="CM7" s="24">
        <v>78.47</v>
      </c>
      <c r="CN7" s="24">
        <v>79.65</v>
      </c>
      <c r="CO7" s="24">
        <v>79.41</v>
      </c>
      <c r="CP7" s="24">
        <v>79.53</v>
      </c>
      <c r="CQ7" s="24">
        <v>78.68</v>
      </c>
      <c r="CR7" s="24">
        <v>78.88</v>
      </c>
      <c r="CS7" s="24">
        <v>78.22</v>
      </c>
      <c r="CT7" s="24">
        <v>78.57</v>
      </c>
      <c r="CU7" s="24">
        <v>77.63</v>
      </c>
      <c r="CV7" s="24">
        <v>77.4</v>
      </c>
      <c r="CW7" s="24">
        <v>77.99</v>
      </c>
      <c r="CX7" s="24">
        <v>77.71</v>
      </c>
      <c r="CY7" s="24">
        <v>77.69</v>
      </c>
      <c r="CZ7" s="24">
        <v>78.4</v>
      </c>
      <c r="DA7" s="24">
        <v>78.05</v>
      </c>
      <c r="DB7" s="24">
        <v>77.75</v>
      </c>
      <c r="DC7" s="24">
        <v>77.55</v>
      </c>
      <c r="DD7" s="24">
        <v>77.22</v>
      </c>
      <c r="DE7" s="24">
        <v>76.52</v>
      </c>
      <c r="DF7" s="24">
        <v>76.34</v>
      </c>
      <c r="DG7" s="24">
        <v>75.8</v>
      </c>
      <c r="DH7" s="24">
        <v>75.41</v>
      </c>
      <c r="DI7" s="24">
        <v>75.14</v>
      </c>
      <c r="DJ7" s="24">
        <v>75.07</v>
      </c>
      <c r="DK7" s="24">
        <v>75.57</v>
      </c>
      <c r="DL7" s="24">
        <v>75.3</v>
      </c>
      <c r="DM7" s="24">
        <v>75.29</v>
      </c>
      <c r="DN7" s="24">
        <v>75.75</v>
      </c>
      <c r="DO7" s="24">
        <v>76.41</v>
      </c>
      <c r="DP7" s="24">
        <v>76.68</v>
      </c>
      <c r="DQ7" s="24">
        <v>77.19</v>
      </c>
      <c r="DR7" s="24">
        <v>77.94</v>
      </c>
      <c r="DS7" s="24">
        <v>77.74</v>
      </c>
      <c r="DT7" s="24">
        <v>78.09</v>
      </c>
      <c r="DU7" s="24">
        <v>78</v>
      </c>
      <c r="DV7" s="24">
        <v>78.26</v>
      </c>
      <c r="DW7" s="24">
        <v>78.94</v>
      </c>
      <c r="DX7" s="24">
        <v>78.17</v>
      </c>
      <c r="DY7" s="24">
        <v>79.73</v>
      </c>
      <c r="DZ7" s="24">
        <v>79.95</v>
      </c>
      <c r="EA7" s="24">
        <v>80.09</v>
      </c>
      <c r="EB7" s="24">
        <v>79.81</v>
      </c>
      <c r="EC7" s="24">
        <v>79.16</v>
      </c>
      <c r="ED7" s="24">
        <v>79.46</v>
      </c>
      <c r="EE7" s="24">
        <v>79.61</v>
      </c>
      <c r="EF7" s="24">
        <v>79.27</v>
      </c>
      <c r="EG7" s="24">
        <v>79.32</v>
      </c>
      <c r="EH7" s="24">
        <v>79.47</v>
      </c>
      <c r="EI7" s="24">
        <v>79.8</v>
      </c>
      <c r="EJ7" s="24">
        <v>80.34</v>
      </c>
      <c r="EK7" s="24">
        <v>80.05</v>
      </c>
      <c r="EL7" s="24">
        <v>80.6</v>
      </c>
      <c r="EM7" s="25">
        <v>81.05</v>
      </c>
      <c r="EN7" s="24">
        <v>81.9</v>
      </c>
      <c r="EO7" s="24">
        <v>81.44</v>
      </c>
      <c r="EP7" s="24">
        <v>81.25</v>
      </c>
      <c r="EQ7" s="24">
        <v>81.13</v>
      </c>
      <c r="ER7" s="24">
        <v>81.17</v>
      </c>
      <c r="ES7" s="11">
        <v>80.78</v>
      </c>
      <c r="ET7" s="11">
        <v>80.16</v>
      </c>
    </row>
    <row r="8" spans="1:150" ht="33.75" customHeight="1">
      <c r="A8" s="7">
        <v>7</v>
      </c>
      <c r="B8" s="7" t="s">
        <v>22</v>
      </c>
      <c r="C8" s="7" t="s">
        <v>24</v>
      </c>
      <c r="D8" s="8">
        <v>38562</v>
      </c>
      <c r="E8" s="8">
        <v>42214</v>
      </c>
      <c r="F8" s="40">
        <v>1</v>
      </c>
      <c r="G8" s="7" t="s">
        <v>14</v>
      </c>
      <c r="H8" s="12">
        <v>0.014</v>
      </c>
      <c r="I8" s="7" t="s">
        <v>48</v>
      </c>
      <c r="J8" s="12" t="s">
        <v>10</v>
      </c>
      <c r="K8" s="12" t="s">
        <v>10</v>
      </c>
      <c r="L8" s="13" t="s">
        <v>46</v>
      </c>
      <c r="M8" s="19">
        <f t="shared" si="0"/>
        <v>0.0064413938753959815</v>
      </c>
      <c r="N8" s="24">
        <v>95.31</v>
      </c>
      <c r="O8" s="24">
        <v>94.7</v>
      </c>
      <c r="P8" s="24">
        <v>93.54</v>
      </c>
      <c r="Q8" s="24">
        <v>94.61</v>
      </c>
      <c r="R8" s="24">
        <v>95.76</v>
      </c>
      <c r="S8" s="24">
        <v>96.11</v>
      </c>
      <c r="T8" s="24">
        <v>95.31</v>
      </c>
      <c r="U8" s="24">
        <v>94.28</v>
      </c>
      <c r="V8" s="24">
        <v>93.82</v>
      </c>
      <c r="W8" s="24">
        <v>93.85</v>
      </c>
      <c r="X8" s="24">
        <v>93.8</v>
      </c>
      <c r="Y8" s="24">
        <v>94.37</v>
      </c>
      <c r="Z8" s="24">
        <v>94.04</v>
      </c>
      <c r="AA8" s="24">
        <v>94.26</v>
      </c>
      <c r="AB8" s="24">
        <v>94.17</v>
      </c>
      <c r="AC8" s="24">
        <v>94.35</v>
      </c>
      <c r="AD8" s="24">
        <v>94.78</v>
      </c>
      <c r="AE8" s="24">
        <v>95.38</v>
      </c>
      <c r="AF8" s="24">
        <v>93.93</v>
      </c>
      <c r="AG8" s="24">
        <v>94.9</v>
      </c>
      <c r="AH8" s="24">
        <v>93.57</v>
      </c>
      <c r="AI8" s="24">
        <v>93.23</v>
      </c>
      <c r="AJ8" s="24">
        <v>90.35</v>
      </c>
      <c r="AK8" s="24">
        <v>91.38</v>
      </c>
      <c r="AL8" s="24">
        <v>91.2</v>
      </c>
      <c r="AM8" s="24">
        <v>90.48</v>
      </c>
      <c r="AN8" s="24">
        <v>88.28</v>
      </c>
      <c r="AO8" s="24">
        <v>90.38</v>
      </c>
      <c r="AP8" s="24">
        <v>89.77</v>
      </c>
      <c r="AQ8" s="24">
        <v>88.28</v>
      </c>
      <c r="AR8" s="24">
        <v>87.29</v>
      </c>
      <c r="AS8" s="24">
        <v>85.7</v>
      </c>
      <c r="AT8" s="24">
        <v>83.91</v>
      </c>
      <c r="AU8" s="24">
        <v>82.92</v>
      </c>
      <c r="AV8" s="24">
        <v>82.75</v>
      </c>
      <c r="AW8" s="24">
        <v>81.23</v>
      </c>
      <c r="AX8" s="24">
        <v>80.17</v>
      </c>
      <c r="AY8" s="24">
        <v>80.35</v>
      </c>
      <c r="AZ8" s="24">
        <v>81.4</v>
      </c>
      <c r="BA8" s="24">
        <v>81.45</v>
      </c>
      <c r="BB8" s="24">
        <v>80.17</v>
      </c>
      <c r="BC8" s="24">
        <v>80.92</v>
      </c>
      <c r="BD8" s="24">
        <v>81.09</v>
      </c>
      <c r="BE8" s="24">
        <v>80.53</v>
      </c>
      <c r="BF8" s="24">
        <v>79.45</v>
      </c>
      <c r="BG8" s="24">
        <v>78.32</v>
      </c>
      <c r="BH8" s="24">
        <v>78.62</v>
      </c>
      <c r="BI8" s="24">
        <v>78.81</v>
      </c>
      <c r="BJ8" s="24">
        <v>78.22</v>
      </c>
      <c r="BK8" s="24">
        <v>78.16</v>
      </c>
      <c r="BL8" s="24">
        <v>77.68</v>
      </c>
      <c r="BM8" s="24">
        <v>78.01</v>
      </c>
      <c r="BN8" s="24">
        <v>79.2</v>
      </c>
      <c r="BO8" s="24">
        <v>79.95</v>
      </c>
      <c r="BP8" s="24">
        <v>80.88</v>
      </c>
      <c r="BQ8" s="24">
        <v>81.48</v>
      </c>
      <c r="BR8" s="24">
        <v>82.58</v>
      </c>
      <c r="BS8" s="24">
        <v>82.13</v>
      </c>
      <c r="BT8" s="24">
        <v>81.51</v>
      </c>
      <c r="BU8" s="24">
        <v>82.21</v>
      </c>
      <c r="BV8" s="24">
        <v>83.03</v>
      </c>
      <c r="BW8" s="24">
        <v>83.06</v>
      </c>
      <c r="BX8" s="24">
        <v>83.77</v>
      </c>
      <c r="BY8" s="24">
        <v>84.53</v>
      </c>
      <c r="BZ8" s="24">
        <v>84.23</v>
      </c>
      <c r="CA8" s="24">
        <v>84.68</v>
      </c>
      <c r="CB8" s="24">
        <v>83.84</v>
      </c>
      <c r="CC8" s="24">
        <v>83.34</v>
      </c>
      <c r="CD8" s="24">
        <v>84.26</v>
      </c>
      <c r="CE8" s="24">
        <v>84.14</v>
      </c>
      <c r="CF8" s="24">
        <v>83.04</v>
      </c>
      <c r="CG8" s="24">
        <v>83.01</v>
      </c>
      <c r="CH8" s="24">
        <v>81.58</v>
      </c>
      <c r="CI8" s="24">
        <v>80.09</v>
      </c>
      <c r="CJ8" s="24">
        <v>79.21</v>
      </c>
      <c r="CK8" s="24">
        <v>78.09</v>
      </c>
      <c r="CL8" s="24">
        <v>78.48</v>
      </c>
      <c r="CM8" s="24">
        <v>78.46</v>
      </c>
      <c r="CN8" s="24">
        <v>79.64</v>
      </c>
      <c r="CO8" s="24">
        <v>78.93</v>
      </c>
      <c r="CP8" s="24">
        <v>79.53</v>
      </c>
      <c r="CQ8" s="24">
        <v>78.54</v>
      </c>
      <c r="CR8" s="24">
        <v>78.77</v>
      </c>
      <c r="CS8" s="24">
        <v>78.12</v>
      </c>
      <c r="CT8" s="24">
        <v>78.45</v>
      </c>
      <c r="CU8" s="24">
        <v>77.52</v>
      </c>
      <c r="CV8" s="24">
        <v>77.28</v>
      </c>
      <c r="CW8" s="24">
        <v>77.91</v>
      </c>
      <c r="CX8" s="24">
        <v>77.62</v>
      </c>
      <c r="CY8" s="24">
        <v>77.55</v>
      </c>
      <c r="CZ8" s="24">
        <v>78.31</v>
      </c>
      <c r="DA8" s="24">
        <v>77.33</v>
      </c>
      <c r="DB8" s="24">
        <v>77.58</v>
      </c>
      <c r="DC8" s="24">
        <v>77.39</v>
      </c>
      <c r="DD8" s="24">
        <v>77.11</v>
      </c>
      <c r="DE8" s="24">
        <v>76.35</v>
      </c>
      <c r="DF8" s="24">
        <v>76.18</v>
      </c>
      <c r="DG8" s="24">
        <v>75.49</v>
      </c>
      <c r="DH8" s="24">
        <v>75.32</v>
      </c>
      <c r="DI8" s="24">
        <v>75.11</v>
      </c>
      <c r="DJ8" s="24">
        <v>75.06</v>
      </c>
      <c r="DK8" s="24">
        <v>75.59</v>
      </c>
      <c r="DL8" s="24">
        <v>75.38</v>
      </c>
      <c r="DM8" s="24">
        <v>75.34</v>
      </c>
      <c r="DN8" s="24">
        <v>75.79</v>
      </c>
      <c r="DO8" s="24">
        <v>76.41</v>
      </c>
      <c r="DP8" s="24">
        <v>76.74</v>
      </c>
      <c r="DQ8" s="24">
        <v>77.28</v>
      </c>
      <c r="DR8" s="24">
        <v>77.99</v>
      </c>
      <c r="DS8" s="24">
        <v>77.84</v>
      </c>
      <c r="DT8" s="24">
        <v>78.2</v>
      </c>
      <c r="DU8" s="24">
        <v>78.11</v>
      </c>
      <c r="DV8" s="24">
        <v>78.32</v>
      </c>
      <c r="DW8" s="24">
        <v>79.07</v>
      </c>
      <c r="DX8" s="24">
        <v>78.53</v>
      </c>
      <c r="DY8" s="24">
        <v>79.81</v>
      </c>
      <c r="DZ8" s="24">
        <v>80.06</v>
      </c>
      <c r="EA8" s="24">
        <v>80.27</v>
      </c>
      <c r="EB8" s="24">
        <v>79.98</v>
      </c>
      <c r="EC8" s="24">
        <v>79.25</v>
      </c>
      <c r="ED8" s="24">
        <v>79.6</v>
      </c>
      <c r="EE8" s="24">
        <v>79.75</v>
      </c>
      <c r="EF8" s="24">
        <v>79.44</v>
      </c>
      <c r="EG8" s="24">
        <v>79.48</v>
      </c>
      <c r="EH8" s="24">
        <v>79.62</v>
      </c>
      <c r="EI8" s="24">
        <v>79.95</v>
      </c>
      <c r="EJ8" s="24">
        <v>80.49</v>
      </c>
      <c r="EK8" s="24">
        <v>80.21</v>
      </c>
      <c r="EL8" s="24">
        <v>80.79</v>
      </c>
      <c r="EM8" s="25">
        <v>81.18</v>
      </c>
      <c r="EN8" s="24">
        <v>82.08</v>
      </c>
      <c r="EO8" s="24">
        <v>81.61</v>
      </c>
      <c r="EP8" s="24">
        <v>81.42</v>
      </c>
      <c r="EQ8" s="24">
        <v>81.24</v>
      </c>
      <c r="ER8" s="24">
        <v>81.3</v>
      </c>
      <c r="ES8" s="11">
        <v>81.49</v>
      </c>
      <c r="ET8" s="11">
        <v>80.31</v>
      </c>
    </row>
    <row r="9" spans="1:150" ht="33.75" customHeight="1">
      <c r="A9" s="7">
        <v>8</v>
      </c>
      <c r="B9" s="7" t="s">
        <v>22</v>
      </c>
      <c r="C9" s="7" t="s">
        <v>25</v>
      </c>
      <c r="D9" s="8">
        <v>38625</v>
      </c>
      <c r="E9" s="8">
        <v>42277</v>
      </c>
      <c r="F9" s="40">
        <v>1</v>
      </c>
      <c r="G9" s="7" t="s">
        <v>14</v>
      </c>
      <c r="H9" s="12">
        <v>0.01375</v>
      </c>
      <c r="I9" s="7" t="s">
        <v>49</v>
      </c>
      <c r="J9" s="12" t="s">
        <v>10</v>
      </c>
      <c r="K9" s="12" t="s">
        <v>10</v>
      </c>
      <c r="L9" s="13" t="s">
        <v>45</v>
      </c>
      <c r="M9" s="19">
        <f t="shared" si="0"/>
        <v>0.0025007814942168897</v>
      </c>
      <c r="N9" s="24">
        <v>96.21</v>
      </c>
      <c r="O9" s="24">
        <v>95.97</v>
      </c>
      <c r="P9" s="24">
        <v>94.57</v>
      </c>
      <c r="Q9" s="24">
        <v>94.7</v>
      </c>
      <c r="R9" s="24">
        <v>96.46</v>
      </c>
      <c r="S9" s="24">
        <v>96.42</v>
      </c>
      <c r="T9" s="24">
        <v>96.91</v>
      </c>
      <c r="U9" s="24">
        <v>95.4</v>
      </c>
      <c r="V9" s="24">
        <v>94.95</v>
      </c>
      <c r="W9" s="24">
        <v>95.7</v>
      </c>
      <c r="X9" s="24">
        <v>95.11</v>
      </c>
      <c r="Y9" s="24">
        <v>95.4</v>
      </c>
      <c r="Z9" s="24">
        <v>94.17</v>
      </c>
      <c r="AA9" s="24">
        <v>95.05</v>
      </c>
      <c r="AB9" s="24">
        <v>94.79</v>
      </c>
      <c r="AC9" s="24">
        <v>94.87</v>
      </c>
      <c r="AD9" s="24">
        <v>95.2</v>
      </c>
      <c r="AE9" s="24">
        <v>95.98</v>
      </c>
      <c r="AF9" s="24">
        <v>94.27</v>
      </c>
      <c r="AG9" s="24">
        <v>95.07</v>
      </c>
      <c r="AH9" s="24">
        <v>93.93</v>
      </c>
      <c r="AI9" s="24">
        <v>93.55</v>
      </c>
      <c r="AJ9" s="24">
        <v>90.6</v>
      </c>
      <c r="AK9" s="24">
        <v>91.72</v>
      </c>
      <c r="AL9" s="24">
        <v>92.31</v>
      </c>
      <c r="AM9" s="24">
        <v>90.81</v>
      </c>
      <c r="AN9" s="24">
        <v>88.87</v>
      </c>
      <c r="AO9" s="24">
        <v>90.87</v>
      </c>
      <c r="AP9" s="24">
        <v>90.18</v>
      </c>
      <c r="AQ9" s="24">
        <v>88.68</v>
      </c>
      <c r="AR9" s="24">
        <v>87.63</v>
      </c>
      <c r="AS9" s="24">
        <v>85.75</v>
      </c>
      <c r="AT9" s="24">
        <v>83.99</v>
      </c>
      <c r="AU9" s="24">
        <v>83.1</v>
      </c>
      <c r="AV9" s="24">
        <v>82.9</v>
      </c>
      <c r="AW9" s="24">
        <v>81.24</v>
      </c>
      <c r="AX9" s="24">
        <v>80.24</v>
      </c>
      <c r="AY9" s="24">
        <v>80.3</v>
      </c>
      <c r="AZ9" s="24">
        <v>81.66</v>
      </c>
      <c r="BA9" s="24">
        <v>81.3</v>
      </c>
      <c r="BB9" s="24">
        <v>80.25</v>
      </c>
      <c r="BC9" s="24">
        <v>81.14</v>
      </c>
      <c r="BD9" s="24">
        <v>81.45</v>
      </c>
      <c r="BE9" s="24">
        <v>80.8</v>
      </c>
      <c r="BF9" s="24">
        <v>79.62</v>
      </c>
      <c r="BG9" s="24">
        <v>78.48</v>
      </c>
      <c r="BH9" s="24">
        <v>78.76</v>
      </c>
      <c r="BI9" s="24">
        <v>78.94</v>
      </c>
      <c r="BJ9" s="24">
        <v>78.38</v>
      </c>
      <c r="BK9" s="24">
        <v>78.23</v>
      </c>
      <c r="BL9" s="24">
        <v>77.67</v>
      </c>
      <c r="BM9" s="24">
        <v>78.05</v>
      </c>
      <c r="BN9" s="24">
        <v>79.33</v>
      </c>
      <c r="BO9" s="24">
        <v>80.24</v>
      </c>
      <c r="BP9" s="24">
        <v>81.25</v>
      </c>
      <c r="BQ9" s="24">
        <v>81.91</v>
      </c>
      <c r="BR9" s="24">
        <v>83.08</v>
      </c>
      <c r="BS9" s="24">
        <v>82.63</v>
      </c>
      <c r="BT9" s="24">
        <v>82.03</v>
      </c>
      <c r="BU9" s="24">
        <v>82.73</v>
      </c>
      <c r="BV9" s="24">
        <v>83.62</v>
      </c>
      <c r="BW9" s="24">
        <v>83.62</v>
      </c>
      <c r="BX9" s="24">
        <v>84.45</v>
      </c>
      <c r="BY9" s="24">
        <v>85.28</v>
      </c>
      <c r="BZ9" s="24">
        <v>85.67</v>
      </c>
      <c r="CA9" s="24">
        <v>85.74</v>
      </c>
      <c r="CB9" s="24">
        <v>85.28</v>
      </c>
      <c r="CC9" s="24">
        <v>84.35</v>
      </c>
      <c r="CD9" s="24">
        <v>85.6</v>
      </c>
      <c r="CE9" s="24">
        <v>84.63</v>
      </c>
      <c r="CF9" s="24">
        <v>83.76</v>
      </c>
      <c r="CG9" s="24">
        <v>83.89</v>
      </c>
      <c r="CH9" s="24">
        <v>82.1</v>
      </c>
      <c r="CI9" s="24">
        <v>80.38</v>
      </c>
      <c r="CJ9" s="24">
        <v>79.2</v>
      </c>
      <c r="CK9" s="24">
        <v>78.27</v>
      </c>
      <c r="CL9" s="24">
        <v>78.65</v>
      </c>
      <c r="CM9" s="24">
        <v>78.73</v>
      </c>
      <c r="CN9" s="24">
        <v>80.04</v>
      </c>
      <c r="CO9" s="24">
        <v>79.79</v>
      </c>
      <c r="CP9" s="24">
        <v>79.89</v>
      </c>
      <c r="CQ9" s="24">
        <v>78.76</v>
      </c>
      <c r="CR9" s="24">
        <v>78.93</v>
      </c>
      <c r="CS9" s="24">
        <v>78.28</v>
      </c>
      <c r="CT9" s="24">
        <v>78.6</v>
      </c>
      <c r="CU9" s="24">
        <v>77.63</v>
      </c>
      <c r="CV9" s="24">
        <v>77.41</v>
      </c>
      <c r="CW9" s="24">
        <v>78.1</v>
      </c>
      <c r="CX9" s="24">
        <v>77.94</v>
      </c>
      <c r="CY9" s="24">
        <v>77.77</v>
      </c>
      <c r="CZ9" s="24">
        <v>78.6</v>
      </c>
      <c r="DA9" s="24">
        <v>78.21</v>
      </c>
      <c r="DB9" s="24">
        <v>77.88</v>
      </c>
      <c r="DC9" s="24">
        <v>77.9</v>
      </c>
      <c r="DD9" s="24">
        <v>77.51</v>
      </c>
      <c r="DE9" s="24">
        <v>76.63</v>
      </c>
      <c r="DF9" s="24">
        <v>76.57</v>
      </c>
      <c r="DG9" s="24">
        <v>76.63</v>
      </c>
      <c r="DH9" s="24">
        <v>75.64</v>
      </c>
      <c r="DI9" s="24">
        <v>75.43</v>
      </c>
      <c r="DJ9" s="24">
        <v>75.41</v>
      </c>
      <c r="DK9" s="24">
        <v>75.93</v>
      </c>
      <c r="DL9" s="24">
        <v>75.74</v>
      </c>
      <c r="DM9" s="24">
        <v>75.66</v>
      </c>
      <c r="DN9" s="24">
        <v>76.1</v>
      </c>
      <c r="DO9" s="24">
        <v>76.81</v>
      </c>
      <c r="DP9" s="24">
        <v>77.09</v>
      </c>
      <c r="DQ9" s="24">
        <v>77.69</v>
      </c>
      <c r="DR9" s="24">
        <v>78.46</v>
      </c>
      <c r="DS9" s="24">
        <v>78.25</v>
      </c>
      <c r="DT9" s="24">
        <v>78.59</v>
      </c>
      <c r="DU9" s="24">
        <v>78.52</v>
      </c>
      <c r="DV9" s="24">
        <v>78.8</v>
      </c>
      <c r="DW9" s="24">
        <v>79.52</v>
      </c>
      <c r="DX9" s="24">
        <v>81.96</v>
      </c>
      <c r="DY9" s="24">
        <v>80.32</v>
      </c>
      <c r="DZ9" s="24">
        <v>80.56</v>
      </c>
      <c r="EA9" s="24">
        <v>80.81</v>
      </c>
      <c r="EB9" s="24">
        <v>80.5</v>
      </c>
      <c r="EC9" s="24">
        <v>79.77</v>
      </c>
      <c r="ED9" s="24">
        <v>80.13</v>
      </c>
      <c r="EE9" s="24">
        <v>80.27</v>
      </c>
      <c r="EF9" s="24">
        <v>79.96</v>
      </c>
      <c r="EG9" s="24">
        <v>79.97</v>
      </c>
      <c r="EH9" s="24">
        <v>80.12</v>
      </c>
      <c r="EI9" s="24">
        <v>80.46</v>
      </c>
      <c r="EJ9" s="24">
        <v>80.98</v>
      </c>
      <c r="EK9" s="24">
        <v>80.73</v>
      </c>
      <c r="EL9" s="24">
        <v>81.31</v>
      </c>
      <c r="EM9" s="25">
        <v>81.69</v>
      </c>
      <c r="EN9" s="24">
        <v>82.6</v>
      </c>
      <c r="EO9" s="24">
        <v>82.13</v>
      </c>
      <c r="EP9" s="24">
        <v>81.86</v>
      </c>
      <c r="EQ9" s="24">
        <v>81.69</v>
      </c>
      <c r="ER9" s="24">
        <v>81.78</v>
      </c>
      <c r="ES9" s="11">
        <v>81.73</v>
      </c>
      <c r="ET9" s="11">
        <v>80.82</v>
      </c>
    </row>
    <row r="10" spans="1:150" ht="33.75" customHeight="1">
      <c r="A10" s="7">
        <v>9</v>
      </c>
      <c r="B10" s="7" t="s">
        <v>26</v>
      </c>
      <c r="C10" s="15" t="s">
        <v>27</v>
      </c>
      <c r="D10" s="16">
        <v>38639</v>
      </c>
      <c r="E10" s="16">
        <v>42291</v>
      </c>
      <c r="F10" s="40">
        <v>1</v>
      </c>
      <c r="G10" s="9" t="s">
        <v>28</v>
      </c>
      <c r="H10" s="10">
        <v>0.01378</v>
      </c>
      <c r="I10" s="18" t="s">
        <v>50</v>
      </c>
      <c r="J10" s="10">
        <v>0.01</v>
      </c>
      <c r="K10" s="10" t="s">
        <v>10</v>
      </c>
      <c r="L10" s="9" t="s">
        <v>11</v>
      </c>
      <c r="M10" s="19">
        <f t="shared" si="0"/>
        <v>0.005392318697039671</v>
      </c>
      <c r="N10" s="24">
        <v>91.36</v>
      </c>
      <c r="O10" s="24">
        <v>90.87</v>
      </c>
      <c r="P10" s="24">
        <v>91</v>
      </c>
      <c r="Q10" s="24">
        <v>91.44</v>
      </c>
      <c r="R10" s="24">
        <v>92.36</v>
      </c>
      <c r="S10" s="24">
        <v>92.3</v>
      </c>
      <c r="T10" s="24">
        <v>91.85</v>
      </c>
      <c r="U10" s="24">
        <v>92.38</v>
      </c>
      <c r="V10" s="24">
        <v>92.56</v>
      </c>
      <c r="W10" s="24">
        <v>92</v>
      </c>
      <c r="X10" s="24">
        <v>92.4</v>
      </c>
      <c r="Y10" s="24">
        <v>91.75</v>
      </c>
      <c r="Z10" s="24">
        <v>91.5</v>
      </c>
      <c r="AA10" s="24">
        <v>92.55</v>
      </c>
      <c r="AB10" s="24">
        <v>92.05</v>
      </c>
      <c r="AC10" s="24">
        <v>92.22</v>
      </c>
      <c r="AD10" s="24">
        <v>92.65</v>
      </c>
      <c r="AE10" s="24">
        <v>92.65</v>
      </c>
      <c r="AF10" s="24">
        <v>92.55</v>
      </c>
      <c r="AG10" s="24">
        <v>93.75</v>
      </c>
      <c r="AH10" s="24">
        <v>93.42</v>
      </c>
      <c r="AI10" s="24">
        <v>92.25</v>
      </c>
      <c r="AJ10" s="24">
        <v>90.91</v>
      </c>
      <c r="AK10" s="24">
        <v>91.15</v>
      </c>
      <c r="AL10" s="24">
        <v>90.83</v>
      </c>
      <c r="AM10" s="24">
        <v>90.54</v>
      </c>
      <c r="AN10" s="24">
        <v>90.04</v>
      </c>
      <c r="AO10" s="24">
        <v>91.69</v>
      </c>
      <c r="AP10" s="24">
        <v>91.07</v>
      </c>
      <c r="AQ10" s="24">
        <v>89.92</v>
      </c>
      <c r="AR10" s="24">
        <v>89.24</v>
      </c>
      <c r="AS10" s="24">
        <v>88.15</v>
      </c>
      <c r="AT10" s="24">
        <v>86.2</v>
      </c>
      <c r="AU10" s="24">
        <v>85.61</v>
      </c>
      <c r="AV10" s="24">
        <v>84.67</v>
      </c>
      <c r="AW10" s="24">
        <v>82.64</v>
      </c>
      <c r="AX10" s="24">
        <v>82.64</v>
      </c>
      <c r="AY10" s="24">
        <v>82.75</v>
      </c>
      <c r="AZ10" s="24">
        <v>84.23</v>
      </c>
      <c r="BA10" s="24">
        <v>83.78</v>
      </c>
      <c r="BB10" s="24">
        <v>82.64</v>
      </c>
      <c r="BC10" s="24">
        <v>83.75</v>
      </c>
      <c r="BD10" s="24">
        <v>84.15</v>
      </c>
      <c r="BE10" s="24">
        <v>83.43</v>
      </c>
      <c r="BF10" s="24">
        <v>81.88</v>
      </c>
      <c r="BG10" s="24">
        <v>80.62</v>
      </c>
      <c r="BH10" s="24">
        <v>81.02</v>
      </c>
      <c r="BI10" s="24">
        <v>81.34</v>
      </c>
      <c r="BJ10" s="24">
        <v>80.58</v>
      </c>
      <c r="BK10" s="24">
        <v>80.61</v>
      </c>
      <c r="BL10" s="24">
        <v>79.46</v>
      </c>
      <c r="BM10" s="24">
        <v>80.59</v>
      </c>
      <c r="BN10" s="24">
        <v>82.2</v>
      </c>
      <c r="BO10" s="24">
        <v>83.41</v>
      </c>
      <c r="BP10" s="24">
        <v>84.36</v>
      </c>
      <c r="BQ10" s="24">
        <v>85</v>
      </c>
      <c r="BR10" s="24">
        <v>86.12</v>
      </c>
      <c r="BS10" s="24">
        <v>85.76</v>
      </c>
      <c r="BT10" s="24">
        <v>85.18</v>
      </c>
      <c r="BU10" s="24">
        <v>85.85</v>
      </c>
      <c r="BV10" s="24">
        <v>86.66</v>
      </c>
      <c r="BW10" s="24">
        <v>86.66</v>
      </c>
      <c r="BX10" s="24">
        <v>87.22</v>
      </c>
      <c r="BY10" s="24">
        <v>87.81</v>
      </c>
      <c r="BZ10" s="24">
        <v>88.01</v>
      </c>
      <c r="CA10" s="24">
        <v>88.29</v>
      </c>
      <c r="CB10" s="24">
        <v>86.63</v>
      </c>
      <c r="CC10" s="24">
        <v>87.21</v>
      </c>
      <c r="CD10" s="24">
        <v>88.14</v>
      </c>
      <c r="CE10" s="24">
        <v>87.9</v>
      </c>
      <c r="CF10" s="24">
        <v>86.96</v>
      </c>
      <c r="CG10" s="24">
        <v>86.65</v>
      </c>
      <c r="CH10" s="24">
        <v>86.72</v>
      </c>
      <c r="CI10" s="24">
        <v>84.16</v>
      </c>
      <c r="CJ10" s="24">
        <v>83.26</v>
      </c>
      <c r="CK10" s="24">
        <v>81.69</v>
      </c>
      <c r="CL10" s="24">
        <v>82.03</v>
      </c>
      <c r="CM10" s="24">
        <v>81.72</v>
      </c>
      <c r="CN10" s="24">
        <v>83.37</v>
      </c>
      <c r="CO10" s="24">
        <v>83.33</v>
      </c>
      <c r="CP10" s="24">
        <v>83.51</v>
      </c>
      <c r="CQ10" s="24">
        <v>82.46</v>
      </c>
      <c r="CR10" s="24">
        <v>82.15</v>
      </c>
      <c r="CS10" s="24">
        <v>81.4</v>
      </c>
      <c r="CT10" s="24">
        <v>81.64</v>
      </c>
      <c r="CU10" s="24">
        <v>80.79</v>
      </c>
      <c r="CV10" s="24">
        <v>80.29</v>
      </c>
      <c r="CW10" s="24">
        <v>81.25</v>
      </c>
      <c r="CX10" s="24">
        <v>81.1</v>
      </c>
      <c r="CY10" s="24">
        <v>81.4</v>
      </c>
      <c r="CZ10" s="24">
        <v>81.66</v>
      </c>
      <c r="DA10" s="24">
        <v>81.34</v>
      </c>
      <c r="DB10" s="24">
        <v>81.01</v>
      </c>
      <c r="DC10" s="24">
        <v>80.58</v>
      </c>
      <c r="DD10" s="24">
        <v>80.83</v>
      </c>
      <c r="DE10" s="24">
        <v>79.43</v>
      </c>
      <c r="DF10" s="24">
        <v>79.24</v>
      </c>
      <c r="DG10" s="24">
        <v>78.63</v>
      </c>
      <c r="DH10" s="24">
        <v>78.31</v>
      </c>
      <c r="DI10" s="24">
        <v>77.99</v>
      </c>
      <c r="DJ10" s="24">
        <v>77.75</v>
      </c>
      <c r="DK10" s="24">
        <v>78.4</v>
      </c>
      <c r="DL10" s="24">
        <v>78.34</v>
      </c>
      <c r="DM10" s="24">
        <v>78.23</v>
      </c>
      <c r="DN10" s="24">
        <v>78.48</v>
      </c>
      <c r="DO10" s="24">
        <v>79.01</v>
      </c>
      <c r="DP10" s="24">
        <v>79.46</v>
      </c>
      <c r="DQ10" s="24">
        <v>79.94</v>
      </c>
      <c r="DR10" s="24">
        <v>80.55</v>
      </c>
      <c r="DS10" s="24">
        <v>80.49</v>
      </c>
      <c r="DT10" s="24">
        <v>80.42</v>
      </c>
      <c r="DU10" s="24">
        <v>80.68</v>
      </c>
      <c r="DV10" s="24">
        <v>81.13</v>
      </c>
      <c r="DW10" s="24">
        <v>81.79</v>
      </c>
      <c r="DX10" s="24">
        <v>80.35</v>
      </c>
      <c r="DY10" s="24">
        <v>82.43</v>
      </c>
      <c r="DZ10" s="24">
        <v>82.68</v>
      </c>
      <c r="EA10" s="24">
        <v>82.73</v>
      </c>
      <c r="EB10" s="24">
        <v>82.38</v>
      </c>
      <c r="EC10" s="24">
        <v>81.33</v>
      </c>
      <c r="ED10" s="24">
        <v>81.77</v>
      </c>
      <c r="EE10" s="24">
        <v>81.71</v>
      </c>
      <c r="EF10" s="24">
        <v>81.54</v>
      </c>
      <c r="EG10" s="24">
        <v>81.37</v>
      </c>
      <c r="EH10" s="24">
        <v>81.53</v>
      </c>
      <c r="EI10" s="24">
        <v>81.9</v>
      </c>
      <c r="EJ10" s="24">
        <v>82.3</v>
      </c>
      <c r="EK10" s="24">
        <v>81.98</v>
      </c>
      <c r="EL10" s="24">
        <v>82.51</v>
      </c>
      <c r="EM10" s="25">
        <v>82.77</v>
      </c>
      <c r="EN10" s="24">
        <v>83.78</v>
      </c>
      <c r="EO10" s="24">
        <v>83.25</v>
      </c>
      <c r="EP10" s="24">
        <v>83.07</v>
      </c>
      <c r="EQ10" s="24">
        <v>82.8</v>
      </c>
      <c r="ER10" s="24">
        <v>82.86</v>
      </c>
      <c r="ES10" s="11">
        <v>83.71</v>
      </c>
      <c r="ET10" s="11">
        <v>82.01</v>
      </c>
    </row>
    <row r="11" spans="1:150" ht="33.75" customHeight="1">
      <c r="A11" s="7">
        <v>10</v>
      </c>
      <c r="B11" s="7" t="s">
        <v>26</v>
      </c>
      <c r="C11" s="7" t="s">
        <v>29</v>
      </c>
      <c r="D11" s="8">
        <v>38701</v>
      </c>
      <c r="E11" s="8">
        <v>42353</v>
      </c>
      <c r="F11" s="40">
        <v>1</v>
      </c>
      <c r="G11" s="7" t="s">
        <v>28</v>
      </c>
      <c r="H11" s="12">
        <v>0.0171</v>
      </c>
      <c r="I11" s="13" t="s">
        <v>51</v>
      </c>
      <c r="J11" s="12">
        <v>0.01</v>
      </c>
      <c r="K11" s="12" t="s">
        <v>10</v>
      </c>
      <c r="L11" s="7" t="s">
        <v>11</v>
      </c>
      <c r="M11" s="19">
        <f t="shared" si="0"/>
        <v>0.009615384615384621</v>
      </c>
      <c r="N11" s="24">
        <v>93.45</v>
      </c>
      <c r="O11" s="24">
        <v>92.56</v>
      </c>
      <c r="P11" s="24">
        <v>92.08</v>
      </c>
      <c r="Q11" s="24">
        <v>92.84</v>
      </c>
      <c r="R11" s="24">
        <v>94</v>
      </c>
      <c r="S11" s="24">
        <v>93.94</v>
      </c>
      <c r="T11" s="24">
        <v>93.8</v>
      </c>
      <c r="U11" s="24">
        <v>93.3</v>
      </c>
      <c r="V11" s="24">
        <v>93.6</v>
      </c>
      <c r="W11" s="24">
        <v>93.58</v>
      </c>
      <c r="X11" s="24">
        <v>93.27</v>
      </c>
      <c r="Y11" s="24">
        <v>93.99</v>
      </c>
      <c r="Z11" s="24">
        <v>93.01</v>
      </c>
      <c r="AA11" s="24">
        <v>94.44</v>
      </c>
      <c r="AB11" s="24">
        <v>93.97</v>
      </c>
      <c r="AC11" s="24">
        <v>94.21</v>
      </c>
      <c r="AD11" s="24">
        <v>94.64</v>
      </c>
      <c r="AE11" s="24">
        <v>94.7</v>
      </c>
      <c r="AF11" s="24">
        <v>94.7</v>
      </c>
      <c r="AG11" s="24">
        <v>95.77</v>
      </c>
      <c r="AH11" s="24">
        <v>95.7</v>
      </c>
      <c r="AI11" s="24">
        <v>94.43</v>
      </c>
      <c r="AJ11" s="24">
        <v>93.02</v>
      </c>
      <c r="AK11" s="24">
        <v>93.27</v>
      </c>
      <c r="AL11" s="24">
        <v>93.5</v>
      </c>
      <c r="AM11" s="24">
        <v>92.62</v>
      </c>
      <c r="AN11" s="24">
        <v>91.81</v>
      </c>
      <c r="AO11" s="24">
        <v>94</v>
      </c>
      <c r="AP11" s="24">
        <v>93.52</v>
      </c>
      <c r="AQ11" s="24">
        <v>92.21</v>
      </c>
      <c r="AR11" s="24">
        <v>91.49</v>
      </c>
      <c r="AS11" s="24">
        <v>90.26</v>
      </c>
      <c r="AT11" s="24">
        <v>87.99</v>
      </c>
      <c r="AU11" s="24">
        <v>87.61</v>
      </c>
      <c r="AV11" s="24">
        <v>86.06</v>
      </c>
      <c r="AW11" s="24">
        <v>83.71</v>
      </c>
      <c r="AX11" s="24">
        <v>83.99</v>
      </c>
      <c r="AY11" s="24">
        <v>83.03</v>
      </c>
      <c r="AZ11" s="24">
        <v>85.4</v>
      </c>
      <c r="BA11" s="24">
        <v>85.08</v>
      </c>
      <c r="BB11" s="24">
        <v>83.78</v>
      </c>
      <c r="BC11" s="24">
        <v>85.18</v>
      </c>
      <c r="BD11" s="24">
        <v>85.73</v>
      </c>
      <c r="BE11" s="24">
        <v>84.92</v>
      </c>
      <c r="BF11" s="24">
        <v>82.21</v>
      </c>
      <c r="BG11" s="24">
        <v>81.69</v>
      </c>
      <c r="BH11" s="24">
        <v>82.15</v>
      </c>
      <c r="BI11" s="24">
        <v>82.52</v>
      </c>
      <c r="BJ11" s="24">
        <v>81.61</v>
      </c>
      <c r="BK11" s="24">
        <v>81.76</v>
      </c>
      <c r="BL11" s="24">
        <v>80.46</v>
      </c>
      <c r="BM11" s="24">
        <v>81.78</v>
      </c>
      <c r="BN11" s="24">
        <v>83.64</v>
      </c>
      <c r="BO11" s="24">
        <v>85.05</v>
      </c>
      <c r="BP11" s="24">
        <v>86.09</v>
      </c>
      <c r="BQ11" s="24">
        <v>86.8</v>
      </c>
      <c r="BR11" s="24">
        <v>88.05</v>
      </c>
      <c r="BS11" s="24">
        <v>87.72</v>
      </c>
      <c r="BT11" s="24">
        <v>87.22</v>
      </c>
      <c r="BU11" s="24">
        <v>87.98</v>
      </c>
      <c r="BV11" s="24">
        <v>88.8</v>
      </c>
      <c r="BW11" s="24">
        <v>88.8</v>
      </c>
      <c r="BX11" s="24">
        <v>89.38</v>
      </c>
      <c r="BY11" s="24">
        <v>89.62</v>
      </c>
      <c r="BZ11" s="24">
        <v>90.12</v>
      </c>
      <c r="CA11" s="24">
        <v>90.3</v>
      </c>
      <c r="CB11" s="24">
        <v>89.53</v>
      </c>
      <c r="CC11" s="24">
        <v>89.16</v>
      </c>
      <c r="CD11" s="24">
        <v>89.93</v>
      </c>
      <c r="CE11" s="24">
        <v>89.5</v>
      </c>
      <c r="CF11" s="24">
        <v>88.84</v>
      </c>
      <c r="CG11" s="24">
        <v>88.55</v>
      </c>
      <c r="CH11" s="24">
        <v>88.7</v>
      </c>
      <c r="CI11" s="24">
        <v>86.29</v>
      </c>
      <c r="CJ11" s="24">
        <v>84.82</v>
      </c>
      <c r="CK11" s="24">
        <v>83.52</v>
      </c>
      <c r="CL11" s="24">
        <v>83.83</v>
      </c>
      <c r="CM11" s="24">
        <v>83.57</v>
      </c>
      <c r="CN11" s="24">
        <v>85.49</v>
      </c>
      <c r="CO11" s="24">
        <v>85.51</v>
      </c>
      <c r="CP11" s="24">
        <v>85.7</v>
      </c>
      <c r="CQ11" s="24">
        <v>84.46</v>
      </c>
      <c r="CR11" s="24">
        <v>84.05</v>
      </c>
      <c r="CS11" s="24">
        <v>83.13</v>
      </c>
      <c r="CT11" s="24">
        <v>83.48</v>
      </c>
      <c r="CU11" s="24">
        <v>82.09</v>
      </c>
      <c r="CV11" s="24">
        <v>82.05</v>
      </c>
      <c r="CW11" s="24">
        <v>83.18</v>
      </c>
      <c r="CX11" s="24">
        <v>83.08</v>
      </c>
      <c r="CY11" s="24">
        <v>83.3</v>
      </c>
      <c r="CZ11" s="24">
        <v>83.41</v>
      </c>
      <c r="DA11" s="24">
        <v>83.17</v>
      </c>
      <c r="DB11" s="24">
        <v>82.73</v>
      </c>
      <c r="DC11" s="24">
        <v>82.36</v>
      </c>
      <c r="DD11" s="24">
        <v>82.62</v>
      </c>
      <c r="DE11" s="24">
        <v>80.98</v>
      </c>
      <c r="DF11" s="24">
        <v>80.78</v>
      </c>
      <c r="DG11" s="24">
        <v>80.48</v>
      </c>
      <c r="DH11" s="24">
        <v>79.71</v>
      </c>
      <c r="DI11" s="24">
        <v>79.45</v>
      </c>
      <c r="DJ11" s="24">
        <v>79.17</v>
      </c>
      <c r="DK11" s="24">
        <v>79.95</v>
      </c>
      <c r="DL11" s="24">
        <v>79.88</v>
      </c>
      <c r="DM11" s="24">
        <v>79.72</v>
      </c>
      <c r="DN11" s="24">
        <v>79.86</v>
      </c>
      <c r="DO11" s="24">
        <v>80.35</v>
      </c>
      <c r="DP11" s="24">
        <v>80.85</v>
      </c>
      <c r="DQ11" s="24">
        <v>81.4</v>
      </c>
      <c r="DR11" s="24">
        <v>82.06</v>
      </c>
      <c r="DS11" s="24">
        <v>82.1</v>
      </c>
      <c r="DT11" s="24">
        <v>81.97</v>
      </c>
      <c r="DU11" s="24">
        <v>82.27</v>
      </c>
      <c r="DV11" s="24">
        <v>82.75</v>
      </c>
      <c r="DW11" s="24">
        <v>83.38</v>
      </c>
      <c r="DX11" s="24">
        <v>84</v>
      </c>
      <c r="DY11" s="24">
        <v>84.06</v>
      </c>
      <c r="DZ11" s="24">
        <v>84.31</v>
      </c>
      <c r="EA11" s="24">
        <v>84.34</v>
      </c>
      <c r="EB11" s="24">
        <v>83.97</v>
      </c>
      <c r="EC11" s="24">
        <v>82.82</v>
      </c>
      <c r="ED11" s="24">
        <v>83.34</v>
      </c>
      <c r="EE11" s="24">
        <v>83.2</v>
      </c>
      <c r="EF11" s="24">
        <v>83.12</v>
      </c>
      <c r="EG11" s="24">
        <v>82.86</v>
      </c>
      <c r="EH11" s="24">
        <v>83.1</v>
      </c>
      <c r="EI11" s="24">
        <v>83.47</v>
      </c>
      <c r="EJ11" s="24">
        <v>83.76</v>
      </c>
      <c r="EK11" s="24">
        <v>83.46</v>
      </c>
      <c r="EL11" s="24">
        <v>83.96</v>
      </c>
      <c r="EM11" s="25">
        <v>84.13</v>
      </c>
      <c r="EN11" s="24">
        <v>85.4</v>
      </c>
      <c r="EO11" s="24">
        <v>84.86</v>
      </c>
      <c r="EP11" s="24">
        <v>84.75</v>
      </c>
      <c r="EQ11" s="24">
        <v>84.54</v>
      </c>
      <c r="ER11" s="24">
        <v>84.72</v>
      </c>
      <c r="ES11" s="11">
        <v>84.34</v>
      </c>
      <c r="ET11" s="11">
        <v>84.05</v>
      </c>
    </row>
    <row r="12" spans="1:150" ht="33.75" customHeight="1">
      <c r="A12" s="7">
        <v>11</v>
      </c>
      <c r="B12" s="7" t="s">
        <v>26</v>
      </c>
      <c r="C12" s="7" t="s">
        <v>30</v>
      </c>
      <c r="D12" s="8">
        <v>38733</v>
      </c>
      <c r="E12" s="8">
        <v>42385</v>
      </c>
      <c r="F12" s="40">
        <v>1</v>
      </c>
      <c r="G12" s="7" t="s">
        <v>28</v>
      </c>
      <c r="H12" s="12">
        <v>0.028679999999999997</v>
      </c>
      <c r="I12" s="13" t="s">
        <v>51</v>
      </c>
      <c r="J12" s="12">
        <v>0.01</v>
      </c>
      <c r="K12" s="12" t="s">
        <v>10</v>
      </c>
      <c r="L12" s="7" t="s">
        <v>11</v>
      </c>
      <c r="M12" s="19">
        <f t="shared" si="0"/>
        <v>-0.004838709677419385</v>
      </c>
      <c r="N12" s="24">
        <v>92.55</v>
      </c>
      <c r="O12" s="24">
        <v>93</v>
      </c>
      <c r="P12" s="24">
        <v>91.99</v>
      </c>
      <c r="Q12" s="24">
        <v>91.59</v>
      </c>
      <c r="R12" s="24">
        <v>93</v>
      </c>
      <c r="S12" s="24">
        <v>93.15</v>
      </c>
      <c r="T12" s="24">
        <v>93.3</v>
      </c>
      <c r="U12" s="24">
        <v>92.65</v>
      </c>
      <c r="V12" s="24">
        <v>92.7</v>
      </c>
      <c r="W12" s="24">
        <v>92.92</v>
      </c>
      <c r="X12" s="24">
        <v>93.1</v>
      </c>
      <c r="Y12" s="24">
        <v>93.13</v>
      </c>
      <c r="Z12" s="24">
        <v>92.77</v>
      </c>
      <c r="AA12" s="24">
        <v>94.16</v>
      </c>
      <c r="AB12" s="24">
        <v>93.66</v>
      </c>
      <c r="AC12" s="24">
        <v>93.84</v>
      </c>
      <c r="AD12" s="24">
        <v>94.33</v>
      </c>
      <c r="AE12" s="24">
        <v>94.33</v>
      </c>
      <c r="AF12" s="24">
        <v>94.37</v>
      </c>
      <c r="AG12" s="24">
        <v>95.43</v>
      </c>
      <c r="AH12" s="24">
        <v>95.39</v>
      </c>
      <c r="AI12" s="24">
        <v>93.86</v>
      </c>
      <c r="AJ12" s="24">
        <v>92.42</v>
      </c>
      <c r="AK12" s="24">
        <v>92.66</v>
      </c>
      <c r="AL12" s="24">
        <v>91.5</v>
      </c>
      <c r="AM12" s="24">
        <v>92.13</v>
      </c>
      <c r="AN12" s="24">
        <v>91.44</v>
      </c>
      <c r="AO12" s="24">
        <v>93.52</v>
      </c>
      <c r="AP12" s="24">
        <v>93.01</v>
      </c>
      <c r="AQ12" s="24">
        <v>91.71</v>
      </c>
      <c r="AR12" s="24">
        <v>90.97</v>
      </c>
      <c r="AS12" s="24">
        <v>89.69</v>
      </c>
      <c r="AT12" s="24">
        <v>87.66</v>
      </c>
      <c r="AU12" s="24">
        <v>87.2</v>
      </c>
      <c r="AV12" s="24">
        <v>85.79</v>
      </c>
      <c r="AW12" s="24">
        <v>83.52</v>
      </c>
      <c r="AX12" s="24">
        <v>83.81</v>
      </c>
      <c r="AY12" s="24">
        <v>84.07</v>
      </c>
      <c r="AZ12" s="24">
        <v>85.54</v>
      </c>
      <c r="BA12" s="24">
        <v>84.95</v>
      </c>
      <c r="BB12" s="24">
        <v>83.67</v>
      </c>
      <c r="BC12" s="24">
        <v>85.07</v>
      </c>
      <c r="BD12" s="24">
        <v>85.57</v>
      </c>
      <c r="BE12" s="24">
        <v>84.76</v>
      </c>
      <c r="BF12" s="24">
        <v>82.95</v>
      </c>
      <c r="BG12" s="24">
        <v>81.57</v>
      </c>
      <c r="BH12" s="24">
        <v>82.03</v>
      </c>
      <c r="BI12" s="24">
        <v>82.39</v>
      </c>
      <c r="BJ12" s="24">
        <v>81.52</v>
      </c>
      <c r="BK12" s="24">
        <v>81.55</v>
      </c>
      <c r="BL12" s="24">
        <v>80.29</v>
      </c>
      <c r="BM12" s="24">
        <v>81.6</v>
      </c>
      <c r="BN12" s="24">
        <v>83.48</v>
      </c>
      <c r="BO12" s="24">
        <v>84.99</v>
      </c>
      <c r="BP12" s="24">
        <v>85.99</v>
      </c>
      <c r="BQ12" s="24">
        <v>86.72</v>
      </c>
      <c r="BR12" s="24">
        <v>87.93</v>
      </c>
      <c r="BS12" s="24">
        <v>87.63</v>
      </c>
      <c r="BT12" s="24">
        <v>87.15</v>
      </c>
      <c r="BU12" s="24">
        <v>87.95</v>
      </c>
      <c r="BV12" s="24">
        <v>88.75</v>
      </c>
      <c r="BW12" s="24">
        <v>88.75</v>
      </c>
      <c r="BX12" s="24">
        <v>89.32</v>
      </c>
      <c r="BY12" s="24">
        <v>89.54</v>
      </c>
      <c r="BZ12" s="24">
        <v>89.99</v>
      </c>
      <c r="CA12" s="24">
        <v>90.16</v>
      </c>
      <c r="CB12" s="24">
        <v>89.54</v>
      </c>
      <c r="CC12" s="24">
        <v>89.01</v>
      </c>
      <c r="CD12" s="24">
        <v>89.73</v>
      </c>
      <c r="CE12" s="24">
        <v>89.46</v>
      </c>
      <c r="CF12" s="24">
        <v>88.74</v>
      </c>
      <c r="CG12" s="24">
        <v>88.45</v>
      </c>
      <c r="CH12" s="24">
        <v>88.61</v>
      </c>
      <c r="CI12" s="24">
        <v>86.29</v>
      </c>
      <c r="CJ12" s="24">
        <v>85.08</v>
      </c>
      <c r="CK12" s="24">
        <v>83.4</v>
      </c>
      <c r="CL12" s="24">
        <v>83.69</v>
      </c>
      <c r="CM12" s="24">
        <v>83.34</v>
      </c>
      <c r="CN12" s="24">
        <v>85.3</v>
      </c>
      <c r="CO12" s="24">
        <v>85.36</v>
      </c>
      <c r="CP12" s="24">
        <v>85.51</v>
      </c>
      <c r="CQ12" s="24">
        <v>84.27</v>
      </c>
      <c r="CR12" s="24">
        <v>83.84</v>
      </c>
      <c r="CS12" s="24">
        <v>82.94</v>
      </c>
      <c r="CT12" s="24">
        <v>83.27</v>
      </c>
      <c r="CU12" s="24">
        <v>82.3</v>
      </c>
      <c r="CV12" s="24">
        <v>81.78</v>
      </c>
      <c r="CW12" s="24">
        <v>82.94</v>
      </c>
      <c r="CX12" s="24">
        <v>82.85</v>
      </c>
      <c r="CY12" s="24">
        <v>83.12</v>
      </c>
      <c r="CZ12" s="24">
        <v>83.25</v>
      </c>
      <c r="DA12" s="24">
        <v>82.94</v>
      </c>
      <c r="DB12" s="24">
        <v>82.55</v>
      </c>
      <c r="DC12" s="24">
        <v>82.14</v>
      </c>
      <c r="DD12" s="24">
        <v>82.28</v>
      </c>
      <c r="DE12" s="24">
        <v>80.74</v>
      </c>
      <c r="DF12" s="24">
        <v>80.49</v>
      </c>
      <c r="DG12" s="24">
        <v>79.8</v>
      </c>
      <c r="DH12" s="24">
        <v>79.5</v>
      </c>
      <c r="DI12" s="24">
        <v>79.22</v>
      </c>
      <c r="DJ12" s="24">
        <v>78.98</v>
      </c>
      <c r="DK12" s="24">
        <v>79.74</v>
      </c>
      <c r="DL12" s="24">
        <v>79.73</v>
      </c>
      <c r="DM12" s="24">
        <v>79.55</v>
      </c>
      <c r="DN12" s="24">
        <v>79.71</v>
      </c>
      <c r="DO12" s="24">
        <v>80.16</v>
      </c>
      <c r="DP12" s="24">
        <v>80.69</v>
      </c>
      <c r="DQ12" s="24">
        <v>81.24</v>
      </c>
      <c r="DR12" s="24">
        <v>81.9</v>
      </c>
      <c r="DS12" s="24">
        <v>81.95</v>
      </c>
      <c r="DT12" s="24">
        <v>81.82</v>
      </c>
      <c r="DU12" s="24">
        <v>82.18</v>
      </c>
      <c r="DV12" s="24">
        <v>82.72</v>
      </c>
      <c r="DW12" s="24">
        <v>83.23</v>
      </c>
      <c r="DX12" s="24">
        <v>83.5</v>
      </c>
      <c r="DY12" s="24">
        <v>83.9</v>
      </c>
      <c r="DZ12" s="24">
        <v>84.15</v>
      </c>
      <c r="EA12" s="24">
        <v>84.21</v>
      </c>
      <c r="EB12" s="24">
        <v>83.79</v>
      </c>
      <c r="EC12" s="24">
        <v>82.67</v>
      </c>
      <c r="ED12" s="24">
        <v>83.18</v>
      </c>
      <c r="EE12" s="24">
        <v>83.04</v>
      </c>
      <c r="EF12" s="24">
        <v>82.97</v>
      </c>
      <c r="EG12" s="24">
        <v>82.71</v>
      </c>
      <c r="EH12" s="24">
        <v>82.92</v>
      </c>
      <c r="EI12" s="24">
        <v>83.31</v>
      </c>
      <c r="EJ12" s="24">
        <v>83.69</v>
      </c>
      <c r="EK12" s="24">
        <v>83.41</v>
      </c>
      <c r="EL12" s="24">
        <v>83.92</v>
      </c>
      <c r="EM12" s="25">
        <v>84.17</v>
      </c>
      <c r="EN12" s="24">
        <v>85.43</v>
      </c>
      <c r="EO12" s="24">
        <v>84.86</v>
      </c>
      <c r="EP12" s="24">
        <v>84.7</v>
      </c>
      <c r="EQ12" s="24">
        <v>84.52</v>
      </c>
      <c r="ER12" s="24">
        <v>84.78</v>
      </c>
      <c r="ES12" s="11">
        <v>85.39</v>
      </c>
      <c r="ET12" s="11">
        <v>84.26</v>
      </c>
    </row>
    <row r="13" spans="1:150" ht="33.75" customHeight="1">
      <c r="A13" s="7">
        <v>12</v>
      </c>
      <c r="B13" s="7" t="s">
        <v>26</v>
      </c>
      <c r="C13" s="7" t="s">
        <v>31</v>
      </c>
      <c r="D13" s="16">
        <v>38765</v>
      </c>
      <c r="E13" s="16">
        <v>42417</v>
      </c>
      <c r="F13" s="40">
        <v>1</v>
      </c>
      <c r="G13" s="9" t="s">
        <v>28</v>
      </c>
      <c r="H13" s="10">
        <v>0.024310000000000002</v>
      </c>
      <c r="I13" s="18" t="s">
        <v>52</v>
      </c>
      <c r="J13" s="10">
        <v>0.01</v>
      </c>
      <c r="K13" s="10" t="s">
        <v>10</v>
      </c>
      <c r="L13" s="9" t="s">
        <v>11</v>
      </c>
      <c r="M13" s="19">
        <f t="shared" si="0"/>
        <v>-0.00021591277124037591</v>
      </c>
      <c r="N13" s="24">
        <v>92.61</v>
      </c>
      <c r="O13" s="24">
        <v>92.63</v>
      </c>
      <c r="P13" s="24">
        <v>91.87</v>
      </c>
      <c r="Q13" s="24">
        <v>91.95</v>
      </c>
      <c r="R13" s="24">
        <v>93.05</v>
      </c>
      <c r="S13" s="24">
        <v>93.2</v>
      </c>
      <c r="T13" s="24">
        <v>93</v>
      </c>
      <c r="U13" s="24">
        <v>92.76</v>
      </c>
      <c r="V13" s="24">
        <v>93</v>
      </c>
      <c r="W13" s="24">
        <v>92.97</v>
      </c>
      <c r="X13" s="24">
        <v>92.91</v>
      </c>
      <c r="Y13" s="24">
        <v>93.66</v>
      </c>
      <c r="Z13" s="24">
        <v>92.66</v>
      </c>
      <c r="AA13" s="24">
        <v>94.09</v>
      </c>
      <c r="AB13" s="24">
        <v>93.54</v>
      </c>
      <c r="AC13" s="24">
        <v>93.75</v>
      </c>
      <c r="AD13" s="24">
        <v>93.98</v>
      </c>
      <c r="AE13" s="24">
        <v>93.99</v>
      </c>
      <c r="AF13" s="24">
        <v>94.03</v>
      </c>
      <c r="AG13" s="24">
        <v>95.09</v>
      </c>
      <c r="AH13" s="24">
        <v>95.1</v>
      </c>
      <c r="AI13" s="24">
        <v>93.78</v>
      </c>
      <c r="AJ13" s="24">
        <v>92.26</v>
      </c>
      <c r="AK13" s="24">
        <v>92.48</v>
      </c>
      <c r="AL13" s="24">
        <v>92.18</v>
      </c>
      <c r="AM13" s="24">
        <v>91.94</v>
      </c>
      <c r="AN13" s="24">
        <v>91.38</v>
      </c>
      <c r="AO13" s="24">
        <v>93.39</v>
      </c>
      <c r="AP13" s="24">
        <v>92.92</v>
      </c>
      <c r="AQ13" s="24">
        <v>91.62</v>
      </c>
      <c r="AR13" s="24">
        <v>90.89</v>
      </c>
      <c r="AS13" s="24">
        <v>89.7</v>
      </c>
      <c r="AT13" s="24">
        <v>87.74</v>
      </c>
      <c r="AU13" s="24">
        <v>87.31</v>
      </c>
      <c r="AV13" s="24">
        <v>85.88</v>
      </c>
      <c r="AW13" s="24">
        <v>83.72</v>
      </c>
      <c r="AX13" s="24">
        <v>84.08</v>
      </c>
      <c r="AY13" s="24">
        <v>84.5</v>
      </c>
      <c r="AZ13" s="24">
        <v>85.88</v>
      </c>
      <c r="BA13" s="24">
        <v>85.24</v>
      </c>
      <c r="BB13" s="24">
        <v>83.95</v>
      </c>
      <c r="BC13" s="24">
        <v>85.39</v>
      </c>
      <c r="BD13" s="24">
        <v>85.93</v>
      </c>
      <c r="BE13" s="24">
        <v>85.15</v>
      </c>
      <c r="BF13" s="24">
        <v>83.22</v>
      </c>
      <c r="BG13" s="24">
        <v>81.95</v>
      </c>
      <c r="BH13" s="24">
        <v>82.48</v>
      </c>
      <c r="BI13" s="24">
        <v>82.95</v>
      </c>
      <c r="BJ13" s="24">
        <v>82.07</v>
      </c>
      <c r="BK13" s="24">
        <v>82.19</v>
      </c>
      <c r="BL13" s="24">
        <v>80.87</v>
      </c>
      <c r="BM13" s="24">
        <v>82.33</v>
      </c>
      <c r="BN13" s="24">
        <v>84.28</v>
      </c>
      <c r="BO13" s="24">
        <v>85.88</v>
      </c>
      <c r="BP13" s="24">
        <v>87</v>
      </c>
      <c r="BQ13" s="24">
        <v>87.8</v>
      </c>
      <c r="BR13" s="24">
        <v>89.04</v>
      </c>
      <c r="BS13" s="24">
        <v>88.81</v>
      </c>
      <c r="BT13" s="24">
        <v>88.4</v>
      </c>
      <c r="BU13" s="24">
        <v>89.15</v>
      </c>
      <c r="BV13" s="24">
        <v>90.08</v>
      </c>
      <c r="BW13" s="24">
        <v>90.08</v>
      </c>
      <c r="BX13" s="24">
        <v>90.63</v>
      </c>
      <c r="BY13" s="24">
        <v>91.07</v>
      </c>
      <c r="BZ13" s="24">
        <v>91.28</v>
      </c>
      <c r="CA13" s="24">
        <v>91.41</v>
      </c>
      <c r="CB13" s="24">
        <v>90.56</v>
      </c>
      <c r="CC13" s="24">
        <v>90.39</v>
      </c>
      <c r="CD13" s="24">
        <v>91.12</v>
      </c>
      <c r="CE13" s="24">
        <v>90.66</v>
      </c>
      <c r="CF13" s="24">
        <v>89.66</v>
      </c>
      <c r="CG13" s="24">
        <v>89.44</v>
      </c>
      <c r="CH13" s="24">
        <v>89.47</v>
      </c>
      <c r="CI13" s="24">
        <v>86.87</v>
      </c>
      <c r="CJ13" s="24">
        <v>85.69</v>
      </c>
      <c r="CK13" s="24">
        <v>83.95</v>
      </c>
      <c r="CL13" s="24">
        <v>83.84</v>
      </c>
      <c r="CM13" s="24">
        <v>83.87</v>
      </c>
      <c r="CN13" s="24">
        <v>85.89</v>
      </c>
      <c r="CO13" s="24">
        <v>85.95</v>
      </c>
      <c r="CP13" s="24">
        <v>86.07</v>
      </c>
      <c r="CQ13" s="24">
        <v>84.8</v>
      </c>
      <c r="CR13" s="24">
        <v>84.38</v>
      </c>
      <c r="CS13" s="24">
        <v>83.39</v>
      </c>
      <c r="CT13" s="24">
        <v>83.76</v>
      </c>
      <c r="CU13" s="24">
        <v>82.81</v>
      </c>
      <c r="CV13" s="24">
        <v>82.24</v>
      </c>
      <c r="CW13" s="24">
        <v>83.48</v>
      </c>
      <c r="CX13" s="24">
        <v>83.34</v>
      </c>
      <c r="CY13" s="24">
        <v>83.58</v>
      </c>
      <c r="CZ13" s="24">
        <v>83.67</v>
      </c>
      <c r="DA13" s="24">
        <v>83.46</v>
      </c>
      <c r="DB13" s="24">
        <v>83.05</v>
      </c>
      <c r="DC13" s="24">
        <v>82.68</v>
      </c>
      <c r="DD13" s="24">
        <v>82.85</v>
      </c>
      <c r="DE13" s="24">
        <v>81.1</v>
      </c>
      <c r="DF13" s="24">
        <v>80.89</v>
      </c>
      <c r="DG13" s="24">
        <v>81.06</v>
      </c>
      <c r="DH13" s="24">
        <v>79.9</v>
      </c>
      <c r="DI13" s="24">
        <v>79.65</v>
      </c>
      <c r="DJ13" s="24">
        <v>79.41</v>
      </c>
      <c r="DK13" s="24">
        <v>80.18</v>
      </c>
      <c r="DL13" s="24">
        <v>80.18</v>
      </c>
      <c r="DM13" s="24">
        <v>79.96</v>
      </c>
      <c r="DN13" s="24">
        <v>80.09</v>
      </c>
      <c r="DO13" s="24">
        <v>80.53</v>
      </c>
      <c r="DP13" s="24">
        <v>81.06</v>
      </c>
      <c r="DQ13" s="24">
        <v>81.63</v>
      </c>
      <c r="DR13" s="24">
        <v>82.3</v>
      </c>
      <c r="DS13" s="24">
        <v>82.36</v>
      </c>
      <c r="DT13" s="24">
        <v>82.21</v>
      </c>
      <c r="DU13" s="24">
        <v>82.52</v>
      </c>
      <c r="DV13" s="24">
        <v>83</v>
      </c>
      <c r="DW13" s="24">
        <v>83.64</v>
      </c>
      <c r="DX13" s="24">
        <v>83.05</v>
      </c>
      <c r="DY13" s="24">
        <v>84.33</v>
      </c>
      <c r="DZ13" s="24">
        <v>84.56</v>
      </c>
      <c r="EA13" s="24">
        <v>84.6</v>
      </c>
      <c r="EB13" s="24">
        <v>84.22</v>
      </c>
      <c r="EC13" s="24">
        <v>83.11</v>
      </c>
      <c r="ED13" s="24">
        <v>83.56</v>
      </c>
      <c r="EE13" s="24">
        <v>83.5</v>
      </c>
      <c r="EF13" s="24">
        <v>83.45</v>
      </c>
      <c r="EG13" s="24">
        <v>83.16</v>
      </c>
      <c r="EH13" s="24">
        <v>83.45</v>
      </c>
      <c r="EI13" s="24">
        <v>83.88</v>
      </c>
      <c r="EJ13" s="24">
        <v>84.18</v>
      </c>
      <c r="EK13" s="24">
        <v>83.55</v>
      </c>
      <c r="EL13" s="24">
        <v>84.39</v>
      </c>
      <c r="EM13" s="25">
        <v>84.61</v>
      </c>
      <c r="EN13" s="24">
        <v>85.85</v>
      </c>
      <c r="EO13" s="24">
        <v>85.28</v>
      </c>
      <c r="EP13" s="24">
        <v>85.17</v>
      </c>
      <c r="EQ13" s="24">
        <v>85.08</v>
      </c>
      <c r="ER13" s="24">
        <v>85.34</v>
      </c>
      <c r="ES13" s="11">
        <v>85</v>
      </c>
      <c r="ET13" s="11">
        <v>85.74</v>
      </c>
    </row>
    <row r="14" spans="1:150" ht="33.75" customHeight="1">
      <c r="A14" s="7">
        <v>13</v>
      </c>
      <c r="B14" s="7" t="s">
        <v>32</v>
      </c>
      <c r="C14" s="15" t="s">
        <v>33</v>
      </c>
      <c r="D14" s="8">
        <v>37952</v>
      </c>
      <c r="E14" s="8">
        <v>40662</v>
      </c>
      <c r="F14" s="40">
        <v>1</v>
      </c>
      <c r="G14" s="9" t="s">
        <v>14</v>
      </c>
      <c r="H14" s="10">
        <v>0.015</v>
      </c>
      <c r="I14" s="9" t="s">
        <v>34</v>
      </c>
      <c r="J14" s="10">
        <v>0.01</v>
      </c>
      <c r="K14" s="10">
        <v>0.04</v>
      </c>
      <c r="L14" s="7" t="s">
        <v>11</v>
      </c>
      <c r="M14" s="19">
        <f t="shared" si="0"/>
        <v>0.0010509721492379853</v>
      </c>
      <c r="N14" s="24">
        <v>95.25</v>
      </c>
      <c r="O14" s="24">
        <v>95.15</v>
      </c>
      <c r="P14" s="24">
        <v>94.85</v>
      </c>
      <c r="Q14" s="24">
        <v>96</v>
      </c>
      <c r="R14" s="24">
        <v>96</v>
      </c>
      <c r="S14" s="24">
        <v>95.86</v>
      </c>
      <c r="T14" s="24">
        <v>93.65</v>
      </c>
      <c r="U14" s="24">
        <v>92.81</v>
      </c>
      <c r="V14" s="24">
        <v>94.88</v>
      </c>
      <c r="W14" s="24">
        <v>92.74</v>
      </c>
      <c r="X14" s="24">
        <v>92.01</v>
      </c>
      <c r="Y14" s="24">
        <v>92.13</v>
      </c>
      <c r="Z14" s="24">
        <v>91.43</v>
      </c>
      <c r="AA14" s="24">
        <v>92.44</v>
      </c>
      <c r="AB14" s="24">
        <v>92.15</v>
      </c>
      <c r="AC14" s="24">
        <v>92.97</v>
      </c>
      <c r="AD14" s="24">
        <v>93.27</v>
      </c>
      <c r="AE14" s="24">
        <v>93.38</v>
      </c>
      <c r="AF14" s="24">
        <v>93.46</v>
      </c>
      <c r="AG14" s="24">
        <v>93.63</v>
      </c>
      <c r="AH14" s="24">
        <v>93.01</v>
      </c>
      <c r="AI14" s="24">
        <v>92.84</v>
      </c>
      <c r="AJ14" s="24">
        <v>91.59</v>
      </c>
      <c r="AK14" s="24">
        <v>91.65</v>
      </c>
      <c r="AL14" s="24">
        <v>89.81</v>
      </c>
      <c r="AM14" s="24">
        <v>90.74</v>
      </c>
      <c r="AN14" s="24">
        <v>90.09</v>
      </c>
      <c r="AO14" s="24">
        <v>90.6</v>
      </c>
      <c r="AP14" s="24">
        <v>90.67</v>
      </c>
      <c r="AQ14" s="24">
        <v>89.94</v>
      </c>
      <c r="AR14" s="24">
        <v>89.19</v>
      </c>
      <c r="AS14" s="24">
        <v>88.93</v>
      </c>
      <c r="AT14" s="24">
        <v>87.97</v>
      </c>
      <c r="AU14" s="24">
        <v>87.15</v>
      </c>
      <c r="AV14" s="24">
        <v>85.2</v>
      </c>
      <c r="AW14" s="24">
        <v>82.32</v>
      </c>
      <c r="AX14" s="24">
        <v>83.01</v>
      </c>
      <c r="AY14" s="24">
        <v>79.17</v>
      </c>
      <c r="AZ14" s="24">
        <v>88.79</v>
      </c>
      <c r="BA14" s="24">
        <v>88.63</v>
      </c>
      <c r="BB14" s="24">
        <v>88.15</v>
      </c>
      <c r="BC14" s="24">
        <v>88.53</v>
      </c>
      <c r="BD14" s="24">
        <v>88.7</v>
      </c>
      <c r="BE14" s="24">
        <v>88.25</v>
      </c>
      <c r="BF14" s="24">
        <v>87.65</v>
      </c>
      <c r="BG14" s="24">
        <v>87.18</v>
      </c>
      <c r="BH14" s="24">
        <v>87.23</v>
      </c>
      <c r="BI14" s="24">
        <v>87.06</v>
      </c>
      <c r="BJ14" s="24">
        <v>86.65</v>
      </c>
      <c r="BK14" s="24">
        <v>86.54</v>
      </c>
      <c r="BL14" s="24">
        <v>86.99</v>
      </c>
      <c r="BM14" s="24">
        <v>87.08</v>
      </c>
      <c r="BN14" s="24">
        <v>87.38</v>
      </c>
      <c r="BO14" s="24">
        <v>87.91</v>
      </c>
      <c r="BP14" s="24">
        <v>88.48</v>
      </c>
      <c r="BQ14" s="24">
        <v>88.89</v>
      </c>
      <c r="BR14" s="24">
        <v>89.47</v>
      </c>
      <c r="BS14" s="24">
        <v>89.07</v>
      </c>
      <c r="BT14" s="24">
        <v>88.74</v>
      </c>
      <c r="BU14" s="24">
        <v>89.07</v>
      </c>
      <c r="BV14" s="24">
        <v>89.14</v>
      </c>
      <c r="BW14" s="24">
        <v>89.14</v>
      </c>
      <c r="BX14" s="24">
        <v>89.52</v>
      </c>
      <c r="BY14" s="24">
        <v>89.84</v>
      </c>
      <c r="BZ14" s="24">
        <v>89.98</v>
      </c>
      <c r="CA14" s="24">
        <v>90.5</v>
      </c>
      <c r="CB14" s="24">
        <v>89.57</v>
      </c>
      <c r="CC14" s="24">
        <v>89.92</v>
      </c>
      <c r="CD14" s="24">
        <v>91.01</v>
      </c>
      <c r="CE14" s="24">
        <v>91.19</v>
      </c>
      <c r="CF14" s="24">
        <v>89.99</v>
      </c>
      <c r="CG14" s="24">
        <v>89.66</v>
      </c>
      <c r="CH14" s="24">
        <v>90.51</v>
      </c>
      <c r="CI14" s="24">
        <v>88.87</v>
      </c>
      <c r="CJ14" s="24">
        <v>88.47</v>
      </c>
      <c r="CK14" s="24">
        <v>87.71</v>
      </c>
      <c r="CL14" s="24">
        <v>87.72</v>
      </c>
      <c r="CM14" s="24">
        <v>87.5</v>
      </c>
      <c r="CN14" s="24">
        <v>88.23</v>
      </c>
      <c r="CO14" s="24">
        <v>88.11</v>
      </c>
      <c r="CP14" s="24">
        <v>88.44</v>
      </c>
      <c r="CQ14" s="24">
        <v>88.22</v>
      </c>
      <c r="CR14" s="24">
        <v>88.13</v>
      </c>
      <c r="CS14" s="24">
        <v>88.13</v>
      </c>
      <c r="CT14" s="24">
        <v>88.65</v>
      </c>
      <c r="CU14" s="24">
        <v>88.19</v>
      </c>
      <c r="CV14" s="24">
        <v>88.05</v>
      </c>
      <c r="CW14" s="24">
        <v>88.44</v>
      </c>
      <c r="CX14" s="24">
        <v>88.26</v>
      </c>
      <c r="CY14" s="24">
        <v>88.35</v>
      </c>
      <c r="CZ14" s="24">
        <v>88.43</v>
      </c>
      <c r="DA14" s="24">
        <v>88.39</v>
      </c>
      <c r="DB14" s="24">
        <v>88.08</v>
      </c>
      <c r="DC14" s="24">
        <v>87.94</v>
      </c>
      <c r="DD14" s="24">
        <v>88.05</v>
      </c>
      <c r="DE14" s="24">
        <v>87.33</v>
      </c>
      <c r="DF14" s="24">
        <v>87.23</v>
      </c>
      <c r="DG14" s="24">
        <v>86.99</v>
      </c>
      <c r="DH14" s="24">
        <v>86.94</v>
      </c>
      <c r="DI14" s="24">
        <v>86.85</v>
      </c>
      <c r="DJ14" s="24">
        <v>86.86</v>
      </c>
      <c r="DK14" s="24">
        <v>87.1</v>
      </c>
      <c r="DL14" s="24">
        <v>86.99</v>
      </c>
      <c r="DM14" s="24">
        <v>86.87</v>
      </c>
      <c r="DN14" s="24">
        <v>87.04</v>
      </c>
      <c r="DO14" s="24">
        <v>87.19</v>
      </c>
      <c r="DP14" s="24">
        <v>87.4</v>
      </c>
      <c r="DQ14" s="24">
        <v>87.57</v>
      </c>
      <c r="DR14" s="24">
        <v>87.89</v>
      </c>
      <c r="DS14" s="24">
        <v>87.84</v>
      </c>
      <c r="DT14" s="24">
        <v>87.86</v>
      </c>
      <c r="DU14" s="24">
        <v>87.82</v>
      </c>
      <c r="DV14" s="24">
        <v>87.99</v>
      </c>
      <c r="DW14" s="24">
        <v>88.33</v>
      </c>
      <c r="DX14" s="24">
        <v>87.53</v>
      </c>
      <c r="DY14" s="24">
        <v>88.74</v>
      </c>
      <c r="DZ14" s="24">
        <v>88.84</v>
      </c>
      <c r="EA14" s="24">
        <v>88.9</v>
      </c>
      <c r="EB14" s="24">
        <v>88.89</v>
      </c>
      <c r="EC14" s="24">
        <v>88.26</v>
      </c>
      <c r="ED14" s="24">
        <v>88.53</v>
      </c>
      <c r="EE14" s="24">
        <v>88.48</v>
      </c>
      <c r="EF14" s="24">
        <v>88.4</v>
      </c>
      <c r="EG14" s="24">
        <v>88.33</v>
      </c>
      <c r="EH14" s="24">
        <v>88.41</v>
      </c>
      <c r="EI14" s="24">
        <v>88.61</v>
      </c>
      <c r="EJ14" s="24">
        <v>88.85</v>
      </c>
      <c r="EK14" s="24">
        <v>88.67</v>
      </c>
      <c r="EL14" s="24">
        <v>88.87</v>
      </c>
      <c r="EM14" s="25">
        <v>89</v>
      </c>
      <c r="EN14" s="24">
        <v>89.66</v>
      </c>
      <c r="EO14" s="24">
        <v>89.38</v>
      </c>
      <c r="EP14" s="24">
        <v>89.23</v>
      </c>
      <c r="EQ14" s="24">
        <v>89.14</v>
      </c>
      <c r="ER14" s="23">
        <v>89.27</v>
      </c>
      <c r="ES14" s="11">
        <v>89.83</v>
      </c>
      <c r="ET14" s="11">
        <v>88.58</v>
      </c>
    </row>
    <row r="15" spans="1:150" ht="33.75" customHeight="1">
      <c r="A15" s="7">
        <v>14</v>
      </c>
      <c r="B15" s="7" t="s">
        <v>35</v>
      </c>
      <c r="C15" s="15" t="s">
        <v>36</v>
      </c>
      <c r="D15" s="8">
        <v>38637</v>
      </c>
      <c r="E15" s="8">
        <v>42289</v>
      </c>
      <c r="F15" s="40">
        <v>1</v>
      </c>
      <c r="G15" s="9">
        <v>2</v>
      </c>
      <c r="H15" s="17">
        <v>0.0225</v>
      </c>
      <c r="I15" s="9" t="s">
        <v>37</v>
      </c>
      <c r="J15" s="10">
        <v>0.01</v>
      </c>
      <c r="K15" s="10">
        <v>0.05</v>
      </c>
      <c r="L15" s="7" t="s">
        <v>11</v>
      </c>
      <c r="M15" s="19">
        <f t="shared" si="0"/>
        <v>0.02909270216962524</v>
      </c>
      <c r="N15" s="24">
        <v>83.48</v>
      </c>
      <c r="O15" s="24">
        <v>81.12</v>
      </c>
      <c r="P15" s="24">
        <v>83.79</v>
      </c>
      <c r="Q15" s="24">
        <v>81.33</v>
      </c>
      <c r="R15" s="24">
        <v>83.56</v>
      </c>
      <c r="S15" s="24">
        <v>80.17</v>
      </c>
      <c r="T15" s="24">
        <v>80.05</v>
      </c>
      <c r="U15" s="24">
        <v>79.24</v>
      </c>
      <c r="V15" s="24">
        <v>78.13</v>
      </c>
      <c r="W15" s="24">
        <v>78.39</v>
      </c>
      <c r="X15" s="24">
        <v>77.68</v>
      </c>
      <c r="Y15" s="24">
        <v>77.49</v>
      </c>
      <c r="Z15" s="24">
        <v>76.66</v>
      </c>
      <c r="AA15" s="24">
        <v>76.38</v>
      </c>
      <c r="AB15" s="24">
        <v>77.28</v>
      </c>
      <c r="AC15" s="24">
        <v>79.52</v>
      </c>
      <c r="AD15" s="24">
        <v>80.38</v>
      </c>
      <c r="AE15" s="24">
        <v>80.21</v>
      </c>
      <c r="AF15" s="24">
        <v>81.38</v>
      </c>
      <c r="AG15" s="24">
        <v>81.74</v>
      </c>
      <c r="AH15" s="24">
        <v>81.59</v>
      </c>
      <c r="AI15" s="24">
        <v>81.67</v>
      </c>
      <c r="AJ15" s="24">
        <v>80.86</v>
      </c>
      <c r="AK15" s="24">
        <v>80.68</v>
      </c>
      <c r="AL15" s="24">
        <v>80.65</v>
      </c>
      <c r="AM15" s="24">
        <v>80.09</v>
      </c>
      <c r="AN15" s="24">
        <v>79.63</v>
      </c>
      <c r="AO15" s="24">
        <v>80.42</v>
      </c>
      <c r="AP15" s="24">
        <v>80.33</v>
      </c>
      <c r="AQ15" s="24">
        <v>79.9</v>
      </c>
      <c r="AR15" s="24">
        <v>79.53</v>
      </c>
      <c r="AS15" s="24">
        <v>79.08</v>
      </c>
      <c r="AT15" s="24">
        <v>78.3</v>
      </c>
      <c r="AU15" s="24">
        <v>77.06</v>
      </c>
      <c r="AV15" s="24">
        <v>73.41</v>
      </c>
      <c r="AW15" s="24">
        <v>71.13</v>
      </c>
      <c r="AX15" s="24">
        <v>71.95</v>
      </c>
      <c r="AY15" s="24">
        <v>59.69</v>
      </c>
      <c r="AZ15" s="24">
        <v>83.19</v>
      </c>
      <c r="BA15" s="24">
        <v>83.55</v>
      </c>
      <c r="BB15" s="24">
        <v>83.11</v>
      </c>
      <c r="BC15" s="24">
        <v>83.76</v>
      </c>
      <c r="BD15" s="24">
        <v>84.32</v>
      </c>
      <c r="BE15" s="24">
        <v>83.97</v>
      </c>
      <c r="BF15" s="24">
        <v>83.3</v>
      </c>
      <c r="BG15" s="24">
        <v>82.74</v>
      </c>
      <c r="BH15" s="24">
        <v>82.96</v>
      </c>
      <c r="BI15" s="24">
        <v>83.25</v>
      </c>
      <c r="BJ15" s="24">
        <v>82.92</v>
      </c>
      <c r="BK15" s="24">
        <v>83.12</v>
      </c>
      <c r="BL15" s="24">
        <v>85.08</v>
      </c>
      <c r="BM15" s="24">
        <v>85.97</v>
      </c>
      <c r="BN15" s="24">
        <v>86.62</v>
      </c>
      <c r="BO15" s="24">
        <v>86.48</v>
      </c>
      <c r="BP15" s="24">
        <v>86.83</v>
      </c>
      <c r="BQ15" s="24">
        <v>87.1</v>
      </c>
      <c r="BR15" s="24">
        <v>87.46</v>
      </c>
      <c r="BS15" s="24">
        <v>87.15</v>
      </c>
      <c r="BT15" s="24">
        <v>86.93</v>
      </c>
      <c r="BU15" s="24">
        <v>86.84</v>
      </c>
      <c r="BV15" s="24">
        <v>86.87</v>
      </c>
      <c r="BW15" s="24">
        <v>86.87</v>
      </c>
      <c r="BX15" s="24">
        <v>86.84</v>
      </c>
      <c r="BY15" s="24">
        <v>86.12</v>
      </c>
      <c r="BZ15" s="24">
        <v>86.04</v>
      </c>
      <c r="CA15" s="24">
        <v>86.91</v>
      </c>
      <c r="CB15" s="24">
        <v>86.8</v>
      </c>
      <c r="CC15" s="24">
        <v>86.41</v>
      </c>
      <c r="CD15" s="24">
        <v>87.88</v>
      </c>
      <c r="CE15" s="24">
        <v>88.36</v>
      </c>
      <c r="CF15" s="24">
        <v>87.92</v>
      </c>
      <c r="CG15" s="24">
        <v>87.54</v>
      </c>
      <c r="CH15" s="24">
        <v>90.1</v>
      </c>
      <c r="CI15" s="24">
        <v>89.33</v>
      </c>
      <c r="CJ15" s="24">
        <v>89.05</v>
      </c>
      <c r="CK15" s="24">
        <v>88.53</v>
      </c>
      <c r="CL15" s="24">
        <v>88.79</v>
      </c>
      <c r="CM15" s="24">
        <v>88.47</v>
      </c>
      <c r="CN15" s="24">
        <v>88.88</v>
      </c>
      <c r="CO15" s="24">
        <v>88.93</v>
      </c>
      <c r="CP15" s="24">
        <v>89.12</v>
      </c>
      <c r="CQ15" s="24">
        <v>89.27</v>
      </c>
      <c r="CR15" s="24">
        <v>89.29</v>
      </c>
      <c r="CS15" s="24">
        <v>89.79</v>
      </c>
      <c r="CT15" s="24">
        <v>90.18</v>
      </c>
      <c r="CU15" s="24">
        <v>90.04</v>
      </c>
      <c r="CV15" s="24">
        <v>89.99</v>
      </c>
      <c r="CW15" s="24">
        <v>90.27</v>
      </c>
      <c r="CX15" s="24">
        <v>90.08</v>
      </c>
      <c r="CY15" s="24">
        <v>90.01</v>
      </c>
      <c r="CZ15" s="24">
        <v>90.06</v>
      </c>
      <c r="DA15" s="24">
        <v>90.28</v>
      </c>
      <c r="DB15" s="24">
        <v>90.14</v>
      </c>
      <c r="DC15" s="24">
        <v>90</v>
      </c>
      <c r="DD15" s="24">
        <v>90</v>
      </c>
      <c r="DE15" s="24">
        <v>89.54</v>
      </c>
      <c r="DF15" s="24">
        <v>89.43</v>
      </c>
      <c r="DG15" s="24">
        <v>89.92</v>
      </c>
      <c r="DH15" s="24">
        <v>89.76</v>
      </c>
      <c r="DI15" s="24">
        <v>89.69</v>
      </c>
      <c r="DJ15" s="24">
        <v>89.64</v>
      </c>
      <c r="DK15" s="24">
        <v>89.78</v>
      </c>
      <c r="DL15" s="24">
        <v>89.73</v>
      </c>
      <c r="DM15" s="24">
        <v>89.64</v>
      </c>
      <c r="DN15" s="24">
        <v>89.68</v>
      </c>
      <c r="DO15" s="24">
        <v>89.79</v>
      </c>
      <c r="DP15" s="24">
        <v>89.98</v>
      </c>
      <c r="DQ15" s="24">
        <v>89.88</v>
      </c>
      <c r="DR15" s="24">
        <v>90.07</v>
      </c>
      <c r="DS15" s="24">
        <v>90.04</v>
      </c>
      <c r="DT15" s="24">
        <v>90.04</v>
      </c>
      <c r="DU15" s="24">
        <v>90.13</v>
      </c>
      <c r="DV15" s="24">
        <v>90.21</v>
      </c>
      <c r="DW15" s="24">
        <v>90.35</v>
      </c>
      <c r="DX15" s="24">
        <v>90.54</v>
      </c>
      <c r="DY15" s="24">
        <v>90.56</v>
      </c>
      <c r="DZ15" s="24">
        <v>90.58</v>
      </c>
      <c r="EA15" s="24">
        <v>90.57</v>
      </c>
      <c r="EB15" s="24">
        <v>90.5</v>
      </c>
      <c r="EC15" s="24">
        <v>90.14</v>
      </c>
      <c r="ED15" s="24">
        <v>90.21</v>
      </c>
      <c r="EE15" s="24">
        <v>90.13</v>
      </c>
      <c r="EF15" s="24">
        <v>90.07</v>
      </c>
      <c r="EG15" s="24">
        <v>89.92</v>
      </c>
      <c r="EH15" s="24">
        <v>90.05</v>
      </c>
      <c r="EI15" s="24">
        <v>90.1</v>
      </c>
      <c r="EJ15" s="24">
        <v>90.17</v>
      </c>
      <c r="EK15" s="24">
        <v>90.02</v>
      </c>
      <c r="EL15" s="24">
        <v>90.01</v>
      </c>
      <c r="EM15" s="25">
        <v>89.98</v>
      </c>
      <c r="EN15" s="24">
        <v>90.39</v>
      </c>
      <c r="EO15" s="24">
        <v>90.15</v>
      </c>
      <c r="EP15" s="24">
        <v>90.15</v>
      </c>
      <c r="EQ15" s="24">
        <v>90.01</v>
      </c>
      <c r="ER15" s="23">
        <v>90.1</v>
      </c>
      <c r="ES15" s="11">
        <v>89.99</v>
      </c>
      <c r="ET15" s="11">
        <v>89.99</v>
      </c>
    </row>
    <row r="16" spans="1:150" ht="33.75" customHeight="1">
      <c r="A16" s="7">
        <v>15</v>
      </c>
      <c r="B16" s="7" t="s">
        <v>38</v>
      </c>
      <c r="C16" s="15" t="s">
        <v>39</v>
      </c>
      <c r="D16" s="8">
        <v>38411</v>
      </c>
      <c r="E16" s="8">
        <v>40602</v>
      </c>
      <c r="F16" s="40">
        <v>1</v>
      </c>
      <c r="G16" s="9" t="s">
        <v>14</v>
      </c>
      <c r="H16" s="10">
        <v>0.015</v>
      </c>
      <c r="I16" s="9" t="s">
        <v>40</v>
      </c>
      <c r="J16" s="10">
        <v>0.01</v>
      </c>
      <c r="K16" s="10">
        <v>0.04</v>
      </c>
      <c r="L16" s="7" t="s">
        <v>11</v>
      </c>
      <c r="M16" s="19">
        <f t="shared" si="0"/>
        <v>0.0011104381183121284</v>
      </c>
      <c r="N16" s="24">
        <v>99.17</v>
      </c>
      <c r="O16" s="24">
        <v>99.06</v>
      </c>
      <c r="P16" s="24">
        <v>97.41</v>
      </c>
      <c r="Q16" s="24">
        <v>98.04</v>
      </c>
      <c r="R16" s="24">
        <v>98.5</v>
      </c>
      <c r="S16" s="24">
        <v>98.45</v>
      </c>
      <c r="T16" s="24">
        <v>98.15</v>
      </c>
      <c r="U16" s="24">
        <v>97.8</v>
      </c>
      <c r="V16" s="24">
        <v>97.05</v>
      </c>
      <c r="W16" s="24">
        <v>97.16</v>
      </c>
      <c r="X16" s="24">
        <v>97.24</v>
      </c>
      <c r="Y16" s="24">
        <v>97.1</v>
      </c>
      <c r="Z16" s="24">
        <v>96.5</v>
      </c>
      <c r="AA16" s="24">
        <v>96.59</v>
      </c>
      <c r="AB16" s="24">
        <v>96.44</v>
      </c>
      <c r="AC16" s="24">
        <v>96.47</v>
      </c>
      <c r="AD16" s="24">
        <v>96.77</v>
      </c>
      <c r="AE16" s="24">
        <v>97.03</v>
      </c>
      <c r="AF16" s="24">
        <v>96.57</v>
      </c>
      <c r="AG16" s="24">
        <v>96.85</v>
      </c>
      <c r="AH16" s="24">
        <v>95.99</v>
      </c>
      <c r="AI16" s="24">
        <v>96.07</v>
      </c>
      <c r="AJ16" s="24">
        <v>94.9</v>
      </c>
      <c r="AK16" s="24">
        <v>95.03</v>
      </c>
      <c r="AL16" s="24">
        <v>93.88</v>
      </c>
      <c r="AM16" s="24">
        <v>94.19</v>
      </c>
      <c r="AN16" s="24">
        <v>93.36</v>
      </c>
      <c r="AO16" s="24">
        <v>94.31</v>
      </c>
      <c r="AP16" s="24">
        <v>94.39</v>
      </c>
      <c r="AQ16" s="24">
        <v>93.7</v>
      </c>
      <c r="AR16" s="24">
        <v>93.28</v>
      </c>
      <c r="AS16" s="24">
        <v>92.93</v>
      </c>
      <c r="AT16" s="24">
        <v>91.96</v>
      </c>
      <c r="AU16" s="24">
        <v>91.48</v>
      </c>
      <c r="AV16" s="24">
        <v>91.48</v>
      </c>
      <c r="AW16" s="24">
        <v>90.91</v>
      </c>
      <c r="AX16" s="24">
        <v>90.69</v>
      </c>
      <c r="AY16" s="24">
        <v>90.47</v>
      </c>
      <c r="AZ16" s="24">
        <v>91.41</v>
      </c>
      <c r="BA16" s="24">
        <v>91.22</v>
      </c>
      <c r="BB16" s="24">
        <v>90.85</v>
      </c>
      <c r="BC16" s="24">
        <v>91.26</v>
      </c>
      <c r="BD16" s="24">
        <v>91.53</v>
      </c>
      <c r="BE16" s="24">
        <v>91.13</v>
      </c>
      <c r="BF16" s="24">
        <v>90.49</v>
      </c>
      <c r="BG16" s="24">
        <v>89.86</v>
      </c>
      <c r="BH16" s="24">
        <v>89.9</v>
      </c>
      <c r="BI16" s="24">
        <v>89.79</v>
      </c>
      <c r="BJ16" s="24">
        <v>89.42</v>
      </c>
      <c r="BK16" s="24">
        <v>89.35</v>
      </c>
      <c r="BL16" s="24">
        <v>88.78</v>
      </c>
      <c r="BM16" s="24">
        <v>88.99</v>
      </c>
      <c r="BN16" s="24">
        <v>88.86</v>
      </c>
      <c r="BO16" s="24">
        <v>89.31</v>
      </c>
      <c r="BP16" s="24">
        <v>89.83</v>
      </c>
      <c r="BQ16" s="24">
        <v>90.23</v>
      </c>
      <c r="BR16" s="24">
        <v>90.79</v>
      </c>
      <c r="BS16" s="24">
        <v>90.35</v>
      </c>
      <c r="BT16" s="24">
        <v>90.03</v>
      </c>
      <c r="BU16" s="24">
        <v>90.32</v>
      </c>
      <c r="BV16" s="24">
        <v>90.48</v>
      </c>
      <c r="BW16" s="24">
        <v>90.48</v>
      </c>
      <c r="BX16" s="24">
        <v>90.9</v>
      </c>
      <c r="BY16" s="24">
        <v>91.28</v>
      </c>
      <c r="BZ16" s="24">
        <v>91.63</v>
      </c>
      <c r="CA16" s="24">
        <v>91.93</v>
      </c>
      <c r="CB16" s="24">
        <v>91.27</v>
      </c>
      <c r="CC16" s="24">
        <v>91.29</v>
      </c>
      <c r="CD16" s="24">
        <v>92.1</v>
      </c>
      <c r="CE16" s="24">
        <v>92.42</v>
      </c>
      <c r="CF16" s="24">
        <v>91.25</v>
      </c>
      <c r="CG16" s="24">
        <v>90.88</v>
      </c>
      <c r="CH16" s="24">
        <v>91.36</v>
      </c>
      <c r="CI16" s="24">
        <v>89.75</v>
      </c>
      <c r="CJ16" s="24">
        <v>89.37</v>
      </c>
      <c r="CK16" s="24">
        <v>88.63</v>
      </c>
      <c r="CL16" s="24">
        <v>88.67</v>
      </c>
      <c r="CM16" s="24">
        <v>88.44</v>
      </c>
      <c r="CN16" s="24">
        <v>89.17</v>
      </c>
      <c r="CO16" s="24">
        <v>89.09</v>
      </c>
      <c r="CP16" s="24">
        <v>89.3</v>
      </c>
      <c r="CQ16" s="24">
        <v>88.97</v>
      </c>
      <c r="CR16" s="24">
        <v>88.92</v>
      </c>
      <c r="CS16" s="24">
        <v>88.61</v>
      </c>
      <c r="CT16" s="24">
        <v>88.87</v>
      </c>
      <c r="CU16" s="24">
        <v>88.45</v>
      </c>
      <c r="CV16" s="24">
        <v>88.34</v>
      </c>
      <c r="CW16" s="24">
        <v>88.68</v>
      </c>
      <c r="CX16" s="24">
        <v>88.54</v>
      </c>
      <c r="CY16" s="24">
        <v>88.68</v>
      </c>
      <c r="CZ16" s="24">
        <v>88.79</v>
      </c>
      <c r="DA16" s="24">
        <v>88.79</v>
      </c>
      <c r="DB16" s="24">
        <v>88.5</v>
      </c>
      <c r="DC16" s="24">
        <v>88.38</v>
      </c>
      <c r="DD16" s="24">
        <v>88.49</v>
      </c>
      <c r="DE16" s="24">
        <v>87.84</v>
      </c>
      <c r="DF16" s="24">
        <v>87.74</v>
      </c>
      <c r="DG16" s="24">
        <v>88.15</v>
      </c>
      <c r="DH16" s="24">
        <v>87.46</v>
      </c>
      <c r="DI16" s="24">
        <v>87.37</v>
      </c>
      <c r="DJ16" s="24">
        <v>87.4</v>
      </c>
      <c r="DK16" s="24">
        <v>87.61</v>
      </c>
      <c r="DL16" s="24">
        <v>87.49</v>
      </c>
      <c r="DM16" s="24">
        <v>87.37</v>
      </c>
      <c r="DN16" s="24">
        <v>87.54</v>
      </c>
      <c r="DO16" s="24">
        <v>87.69</v>
      </c>
      <c r="DP16" s="24">
        <v>87.88</v>
      </c>
      <c r="DQ16" s="24">
        <v>88.03</v>
      </c>
      <c r="DR16" s="24">
        <v>88.34</v>
      </c>
      <c r="DS16" s="24">
        <v>88.42</v>
      </c>
      <c r="DT16" s="24">
        <v>88.39</v>
      </c>
      <c r="DU16" s="24">
        <v>88.18</v>
      </c>
      <c r="DV16" s="24">
        <v>88.19</v>
      </c>
      <c r="DW16" s="24">
        <v>88.48</v>
      </c>
      <c r="DX16" s="24">
        <v>87.5</v>
      </c>
      <c r="DY16" s="24">
        <v>88.79</v>
      </c>
      <c r="DZ16" s="24">
        <v>88.85</v>
      </c>
      <c r="EA16" s="24">
        <v>88.87</v>
      </c>
      <c r="EB16" s="24">
        <v>88.81</v>
      </c>
      <c r="EC16" s="24">
        <v>88.23</v>
      </c>
      <c r="ED16" s="24">
        <v>88.48</v>
      </c>
      <c r="EE16" s="24">
        <v>88.42</v>
      </c>
      <c r="EF16" s="24">
        <v>88.34</v>
      </c>
      <c r="EG16" s="24">
        <v>88.29</v>
      </c>
      <c r="EH16" s="24">
        <v>88.35</v>
      </c>
      <c r="EI16" s="24">
        <v>88.54</v>
      </c>
      <c r="EJ16" s="24">
        <v>88.76</v>
      </c>
      <c r="EK16" s="24">
        <v>88.59</v>
      </c>
      <c r="EL16" s="24">
        <v>88.73</v>
      </c>
      <c r="EM16" s="25">
        <v>88.81</v>
      </c>
      <c r="EN16" s="24">
        <v>89.45</v>
      </c>
      <c r="EO16" s="24">
        <v>89.21</v>
      </c>
      <c r="EP16" s="24">
        <v>89.07</v>
      </c>
      <c r="EQ16" s="24">
        <v>88.99</v>
      </c>
      <c r="ER16" s="23">
        <v>89.1</v>
      </c>
      <c r="ES16" s="11">
        <v>89</v>
      </c>
      <c r="ET16" s="11">
        <v>88.97</v>
      </c>
    </row>
    <row r="17" spans="1:150" ht="34.5" customHeight="1">
      <c r="A17" s="7">
        <v>16</v>
      </c>
      <c r="B17" s="28" t="s">
        <v>41</v>
      </c>
      <c r="C17" s="29" t="s">
        <v>42</v>
      </c>
      <c r="D17" s="30">
        <v>38776</v>
      </c>
      <c r="E17" s="30">
        <v>41698</v>
      </c>
      <c r="F17" s="40">
        <v>1</v>
      </c>
      <c r="G17" s="31">
        <v>1</v>
      </c>
      <c r="H17" s="32">
        <v>0.03</v>
      </c>
      <c r="I17" s="33" t="s">
        <v>53</v>
      </c>
      <c r="J17" s="32">
        <v>0.01</v>
      </c>
      <c r="K17" s="32">
        <v>0.04</v>
      </c>
      <c r="L17" s="34" t="s">
        <v>11</v>
      </c>
      <c r="M17" s="19">
        <f t="shared" si="0"/>
        <v>0.004513702310585725</v>
      </c>
      <c r="N17" s="24">
        <v>93.47</v>
      </c>
      <c r="O17" s="24">
        <v>93.05</v>
      </c>
      <c r="P17" s="24">
        <v>93.46</v>
      </c>
      <c r="Q17" s="24">
        <v>93.88</v>
      </c>
      <c r="R17" s="24">
        <v>95.9</v>
      </c>
      <c r="S17" s="24">
        <v>94.89</v>
      </c>
      <c r="T17" s="24">
        <v>94.17</v>
      </c>
      <c r="U17" s="24">
        <v>92.74</v>
      </c>
      <c r="V17" s="24">
        <v>93.4</v>
      </c>
      <c r="W17" s="24">
        <v>93.62</v>
      </c>
      <c r="X17" s="24">
        <v>92.15</v>
      </c>
      <c r="Y17" s="24">
        <v>91.93</v>
      </c>
      <c r="Z17" s="24">
        <v>91.38</v>
      </c>
      <c r="AA17" s="24">
        <v>91.36</v>
      </c>
      <c r="AB17" s="24">
        <v>90.67</v>
      </c>
      <c r="AC17" s="24">
        <v>93.26</v>
      </c>
      <c r="AD17" s="24">
        <v>93.88</v>
      </c>
      <c r="AE17" s="24">
        <v>93.11</v>
      </c>
      <c r="AF17" s="24">
        <v>92.37</v>
      </c>
      <c r="AG17" s="24">
        <v>93.16</v>
      </c>
      <c r="AH17" s="24">
        <v>92.84</v>
      </c>
      <c r="AI17" s="24">
        <v>91.89</v>
      </c>
      <c r="AJ17" s="24">
        <v>90</v>
      </c>
      <c r="AK17" s="24">
        <v>90.14</v>
      </c>
      <c r="AL17" s="24">
        <v>90.28</v>
      </c>
      <c r="AM17" s="24">
        <v>89.32</v>
      </c>
      <c r="AN17" s="24">
        <v>88.89</v>
      </c>
      <c r="AO17" s="24">
        <v>90.02</v>
      </c>
      <c r="AP17" s="24">
        <v>89.54</v>
      </c>
      <c r="AQ17" s="24">
        <v>88.62</v>
      </c>
      <c r="AR17" s="24">
        <v>88.04</v>
      </c>
      <c r="AS17" s="24">
        <v>86.95</v>
      </c>
      <c r="AT17" s="24">
        <v>85.36</v>
      </c>
      <c r="AU17" s="24">
        <v>84.58</v>
      </c>
      <c r="AV17" s="24">
        <v>84.43</v>
      </c>
      <c r="AW17" s="35">
        <v>83.1</v>
      </c>
      <c r="AX17" s="35">
        <v>83.78</v>
      </c>
      <c r="AY17" s="35">
        <v>85.78</v>
      </c>
      <c r="AZ17" s="35">
        <v>86.13</v>
      </c>
      <c r="BA17" s="35">
        <v>85.99</v>
      </c>
      <c r="BB17" s="35">
        <v>84.96</v>
      </c>
      <c r="BC17" s="35">
        <v>86.06</v>
      </c>
      <c r="BD17" s="35">
        <v>86.56</v>
      </c>
      <c r="BE17" s="35">
        <v>85.68</v>
      </c>
      <c r="BF17" s="35">
        <v>84.16</v>
      </c>
      <c r="BG17" s="35">
        <v>82.89</v>
      </c>
      <c r="BH17" s="35">
        <v>83.19</v>
      </c>
      <c r="BI17" s="35">
        <v>83.33</v>
      </c>
      <c r="BJ17" s="35">
        <v>82.6</v>
      </c>
      <c r="BK17" s="35">
        <v>82.7</v>
      </c>
      <c r="BL17" s="35">
        <v>81.6</v>
      </c>
      <c r="BM17" s="35">
        <v>82.61</v>
      </c>
      <c r="BN17" s="35">
        <v>83.96</v>
      </c>
      <c r="BO17" s="35">
        <v>84.92</v>
      </c>
      <c r="BP17" s="35">
        <v>85.96</v>
      </c>
      <c r="BQ17" s="35">
        <v>86.79</v>
      </c>
      <c r="BR17" s="35">
        <v>88.08</v>
      </c>
      <c r="BS17" s="35">
        <v>87.72</v>
      </c>
      <c r="BT17" s="35">
        <v>87.19</v>
      </c>
      <c r="BU17" s="35">
        <v>87.65</v>
      </c>
      <c r="BV17" s="35">
        <v>87.7</v>
      </c>
      <c r="BW17" s="35">
        <v>87.7</v>
      </c>
      <c r="BX17" s="35">
        <v>87.15</v>
      </c>
      <c r="BY17" s="35">
        <v>86.6</v>
      </c>
      <c r="BZ17" s="35">
        <v>87.58</v>
      </c>
      <c r="CA17" s="35">
        <v>88.66</v>
      </c>
      <c r="CB17" s="35">
        <v>88.97</v>
      </c>
      <c r="CC17" s="35">
        <v>88.1</v>
      </c>
      <c r="CD17" s="35">
        <v>88.89</v>
      </c>
      <c r="CE17" s="35">
        <v>89.09</v>
      </c>
      <c r="CF17" s="35">
        <v>88.35</v>
      </c>
      <c r="CG17" s="35">
        <v>87.59</v>
      </c>
      <c r="CH17" s="35">
        <v>88.59</v>
      </c>
      <c r="CI17" s="35">
        <v>86.11</v>
      </c>
      <c r="CJ17" s="35">
        <v>85.05</v>
      </c>
      <c r="CK17" s="35">
        <v>83.41</v>
      </c>
      <c r="CL17" s="35">
        <v>83.71</v>
      </c>
      <c r="CM17" s="35">
        <v>83.6</v>
      </c>
      <c r="CN17" s="35">
        <v>85.47</v>
      </c>
      <c r="CO17" s="35">
        <v>85.51</v>
      </c>
      <c r="CP17" s="35">
        <v>85.69</v>
      </c>
      <c r="CQ17" s="35">
        <v>84.65</v>
      </c>
      <c r="CR17" s="35">
        <v>84.25</v>
      </c>
      <c r="CS17" s="35">
        <v>83.39</v>
      </c>
      <c r="CT17" s="35">
        <v>83.9</v>
      </c>
      <c r="CU17" s="35">
        <v>83.24</v>
      </c>
      <c r="CV17" s="35">
        <v>82.94</v>
      </c>
      <c r="CW17" s="35">
        <v>84.16</v>
      </c>
      <c r="CX17" s="35">
        <v>83.92</v>
      </c>
      <c r="CY17" s="35">
        <v>84</v>
      </c>
      <c r="CZ17" s="35">
        <v>83.97</v>
      </c>
      <c r="DA17" s="35">
        <v>83.86</v>
      </c>
      <c r="DB17" s="35">
        <v>83.31</v>
      </c>
      <c r="DC17" s="35">
        <v>83.06</v>
      </c>
      <c r="DD17" s="35">
        <v>83.38</v>
      </c>
      <c r="DE17" s="35">
        <v>81.83</v>
      </c>
      <c r="DF17" s="35">
        <v>81.58</v>
      </c>
      <c r="DG17" s="35">
        <v>81.96</v>
      </c>
      <c r="DH17" s="35">
        <v>81.27</v>
      </c>
      <c r="DI17" s="35">
        <v>81.2</v>
      </c>
      <c r="DJ17" s="35">
        <v>81.31</v>
      </c>
      <c r="DK17" s="35">
        <v>81.95</v>
      </c>
      <c r="DL17" s="35">
        <v>81.84</v>
      </c>
      <c r="DM17" s="35">
        <v>81.67</v>
      </c>
      <c r="DN17" s="35">
        <v>81.88</v>
      </c>
      <c r="DO17" s="35">
        <v>82.2</v>
      </c>
      <c r="DP17" s="35">
        <v>82.61</v>
      </c>
      <c r="DQ17" s="35">
        <v>83.15</v>
      </c>
      <c r="DR17" s="35">
        <v>83.75</v>
      </c>
      <c r="DS17" s="35">
        <v>83.73</v>
      </c>
      <c r="DT17" s="35">
        <v>83.66</v>
      </c>
      <c r="DU17" s="35">
        <v>84.13</v>
      </c>
      <c r="DV17" s="35">
        <v>84.39</v>
      </c>
      <c r="DW17" s="35">
        <v>85.02</v>
      </c>
      <c r="DX17" s="35">
        <v>85.42</v>
      </c>
      <c r="DY17" s="35">
        <v>85.67</v>
      </c>
      <c r="DZ17" s="35">
        <v>85.94</v>
      </c>
      <c r="EA17" s="35">
        <v>85.86</v>
      </c>
      <c r="EB17" s="35">
        <v>85.56</v>
      </c>
      <c r="EC17" s="35">
        <v>84.44</v>
      </c>
      <c r="ED17" s="35">
        <v>85.02</v>
      </c>
      <c r="EE17" s="35">
        <v>84.92</v>
      </c>
      <c r="EF17" s="35">
        <v>84.88</v>
      </c>
      <c r="EG17" s="35">
        <v>84.62</v>
      </c>
      <c r="EH17" s="35">
        <v>84.9</v>
      </c>
      <c r="EI17" s="35">
        <v>85.28</v>
      </c>
      <c r="EJ17" s="35">
        <v>85.68</v>
      </c>
      <c r="EK17" s="35">
        <v>85.62</v>
      </c>
      <c r="EL17" s="35">
        <v>85.96</v>
      </c>
      <c r="EM17" s="36">
        <v>86.33</v>
      </c>
      <c r="EN17" s="35">
        <v>87.6</v>
      </c>
      <c r="EO17" s="35">
        <v>87.06</v>
      </c>
      <c r="EP17" s="35">
        <v>86.88</v>
      </c>
      <c r="EQ17" s="35">
        <v>86.66</v>
      </c>
      <c r="ER17" s="37">
        <v>87.05</v>
      </c>
      <c r="ES17" s="38">
        <v>87.35</v>
      </c>
      <c r="ET17" s="38">
        <v>86.89</v>
      </c>
    </row>
    <row r="18" spans="1:150" ht="33.75" customHeight="1">
      <c r="A18" s="28">
        <v>17</v>
      </c>
      <c r="B18" s="28" t="s">
        <v>64</v>
      </c>
      <c r="C18" s="29" t="s">
        <v>65</v>
      </c>
      <c r="D18" s="30">
        <v>39147</v>
      </c>
      <c r="E18" s="30">
        <v>41339</v>
      </c>
      <c r="F18" s="40">
        <v>1</v>
      </c>
      <c r="G18" s="31">
        <v>1</v>
      </c>
      <c r="H18" s="32">
        <v>0.04</v>
      </c>
      <c r="I18" s="31" t="s">
        <v>66</v>
      </c>
      <c r="J18" s="32">
        <v>0.03</v>
      </c>
      <c r="K18" s="32"/>
      <c r="L18" s="34" t="s">
        <v>11</v>
      </c>
      <c r="M18" s="19">
        <f t="shared" si="0"/>
        <v>0.0106951871657754</v>
      </c>
      <c r="N18" s="24">
        <v>94.5</v>
      </c>
      <c r="O18" s="24">
        <v>93.5</v>
      </c>
      <c r="P18" s="24">
        <v>93</v>
      </c>
      <c r="Q18" s="24">
        <v>94.35</v>
      </c>
      <c r="R18" s="24">
        <v>96</v>
      </c>
      <c r="S18" s="24">
        <v>94.46</v>
      </c>
      <c r="T18" s="24">
        <v>94</v>
      </c>
      <c r="U18" s="24">
        <v>91.64</v>
      </c>
      <c r="V18" s="24">
        <v>91.28</v>
      </c>
      <c r="W18" s="24">
        <v>84.8</v>
      </c>
      <c r="X18" s="24">
        <v>84</v>
      </c>
      <c r="Y18" s="24">
        <v>84.95</v>
      </c>
      <c r="Z18" s="24">
        <v>84.95</v>
      </c>
      <c r="AA18" s="24">
        <v>87.13</v>
      </c>
      <c r="AB18" s="24">
        <v>88.71</v>
      </c>
      <c r="AC18" s="24">
        <v>89.34</v>
      </c>
      <c r="AD18" s="24">
        <v>91.52</v>
      </c>
      <c r="AE18" s="24">
        <v>92.4</v>
      </c>
      <c r="AF18" s="24">
        <v>90.94</v>
      </c>
      <c r="AG18" s="24">
        <v>91.53</v>
      </c>
      <c r="AH18" s="24">
        <v>89.67</v>
      </c>
      <c r="AI18" s="24">
        <v>90.56</v>
      </c>
      <c r="AJ18" s="24">
        <v>86.07</v>
      </c>
      <c r="AK18" s="24">
        <v>86.78</v>
      </c>
      <c r="AL18" s="24">
        <v>85.95</v>
      </c>
      <c r="AM18" s="24">
        <v>84.79</v>
      </c>
      <c r="AN18" s="24">
        <v>82.53</v>
      </c>
      <c r="AO18" s="24">
        <v>85.68</v>
      </c>
      <c r="AP18" s="24">
        <v>85.3</v>
      </c>
      <c r="AQ18" s="24">
        <v>83.95</v>
      </c>
      <c r="AR18" s="24">
        <v>83.1</v>
      </c>
      <c r="AS18" s="24">
        <v>83.1</v>
      </c>
      <c r="AT18" s="24"/>
      <c r="AU18" s="24"/>
      <c r="AV18" s="24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6"/>
      <c r="EN18" s="35"/>
      <c r="EO18" s="35"/>
      <c r="EP18" s="35"/>
      <c r="EQ18" s="35"/>
      <c r="ER18" s="37"/>
      <c r="ES18" s="38"/>
      <c r="ET18" s="38"/>
    </row>
    <row r="19" spans="1:150" ht="33.75" customHeight="1">
      <c r="A19" s="28">
        <v>18</v>
      </c>
      <c r="B19" s="28" t="s">
        <v>64</v>
      </c>
      <c r="C19" s="29" t="s">
        <v>67</v>
      </c>
      <c r="D19" s="30">
        <v>39171</v>
      </c>
      <c r="E19" s="30">
        <v>41363</v>
      </c>
      <c r="F19" s="40">
        <v>1</v>
      </c>
      <c r="G19" s="31">
        <v>1</v>
      </c>
      <c r="H19" s="32">
        <v>0.043</v>
      </c>
      <c r="I19" s="31" t="s">
        <v>68</v>
      </c>
      <c r="J19" s="32">
        <v>0.033</v>
      </c>
      <c r="K19" s="32"/>
      <c r="L19" s="34" t="s">
        <v>11</v>
      </c>
      <c r="M19" s="19">
        <f t="shared" si="0"/>
        <v>0.011932615816565231</v>
      </c>
      <c r="N19" s="24">
        <v>86.5</v>
      </c>
      <c r="O19" s="24">
        <v>85.48</v>
      </c>
      <c r="P19" s="24">
        <v>85.6</v>
      </c>
      <c r="Q19" s="24">
        <v>85.3</v>
      </c>
      <c r="R19" s="24">
        <v>85.58</v>
      </c>
      <c r="S19" s="24">
        <v>83.55</v>
      </c>
      <c r="T19" s="24">
        <v>80.61</v>
      </c>
      <c r="U19" s="24">
        <v>78.62</v>
      </c>
      <c r="V19" s="24">
        <v>81</v>
      </c>
      <c r="W19" s="24">
        <v>75.65</v>
      </c>
      <c r="X19" s="24">
        <v>73.15</v>
      </c>
      <c r="Y19" s="24">
        <v>75.9</v>
      </c>
      <c r="Z19" s="24">
        <v>75.73</v>
      </c>
      <c r="AA19" s="24">
        <v>78.63</v>
      </c>
      <c r="AB19" s="24">
        <v>79.58</v>
      </c>
      <c r="AC19" s="24">
        <v>80.6</v>
      </c>
      <c r="AD19" s="24">
        <v>82.54</v>
      </c>
      <c r="AE19" s="24">
        <v>82.04</v>
      </c>
      <c r="AF19" s="24">
        <v>81.99</v>
      </c>
      <c r="AG19" s="24">
        <v>82.91</v>
      </c>
      <c r="AH19" s="24">
        <v>82.63</v>
      </c>
      <c r="AI19" s="24">
        <v>82.17</v>
      </c>
      <c r="AJ19" s="24">
        <v>80.77</v>
      </c>
      <c r="AK19" s="24">
        <v>80.64</v>
      </c>
      <c r="AL19" s="24">
        <v>78.65</v>
      </c>
      <c r="AM19" s="24">
        <v>78.39</v>
      </c>
      <c r="AN19" s="24">
        <v>78.98</v>
      </c>
      <c r="AO19" s="24">
        <v>79.97</v>
      </c>
      <c r="AP19" s="24">
        <v>79.56</v>
      </c>
      <c r="AQ19" s="24">
        <v>78.83</v>
      </c>
      <c r="AR19" s="24">
        <v>78.41</v>
      </c>
      <c r="AS19" s="24">
        <v>78.41</v>
      </c>
      <c r="AT19" s="24"/>
      <c r="AU19" s="24"/>
      <c r="AV19" s="24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6"/>
      <c r="EN19" s="35"/>
      <c r="EO19" s="35"/>
      <c r="EP19" s="35"/>
      <c r="EQ19" s="35"/>
      <c r="ER19" s="37"/>
      <c r="ES19" s="38"/>
      <c r="ET19" s="38"/>
    </row>
    <row r="20" spans="1:150" ht="33.75" customHeight="1">
      <c r="A20" s="28">
        <v>19</v>
      </c>
      <c r="B20" s="28" t="s">
        <v>69</v>
      </c>
      <c r="C20" s="29" t="s">
        <v>70</v>
      </c>
      <c r="D20" s="30">
        <v>39079</v>
      </c>
      <c r="E20" s="30">
        <v>41271</v>
      </c>
      <c r="F20" s="40">
        <v>1</v>
      </c>
      <c r="G20" s="31">
        <v>1</v>
      </c>
      <c r="H20" s="32">
        <v>0.042</v>
      </c>
      <c r="I20" s="31" t="s">
        <v>68</v>
      </c>
      <c r="J20" s="32">
        <v>0.029</v>
      </c>
      <c r="K20" s="32"/>
      <c r="L20" s="34" t="s">
        <v>11</v>
      </c>
      <c r="M20" s="19">
        <f t="shared" si="0"/>
        <v>0.03764624116761265</v>
      </c>
      <c r="N20" s="24">
        <v>89.58</v>
      </c>
      <c r="O20" s="24">
        <v>86.33</v>
      </c>
      <c r="P20" s="24">
        <v>85.95</v>
      </c>
      <c r="Q20" s="24">
        <v>87.5</v>
      </c>
      <c r="R20" s="24">
        <v>84.5</v>
      </c>
      <c r="S20" s="24">
        <v>83.9</v>
      </c>
      <c r="T20" s="24">
        <v>83</v>
      </c>
      <c r="U20" s="24">
        <v>79.64</v>
      </c>
      <c r="V20" s="24">
        <v>78.88</v>
      </c>
      <c r="W20" s="24">
        <v>78.62</v>
      </c>
      <c r="X20" s="24">
        <v>76.94</v>
      </c>
      <c r="Y20" s="24">
        <v>77.11</v>
      </c>
      <c r="Z20" s="24">
        <v>76.44</v>
      </c>
      <c r="AA20" s="24">
        <v>76.62</v>
      </c>
      <c r="AB20" s="24">
        <v>76.4</v>
      </c>
      <c r="AC20" s="24">
        <v>76.47</v>
      </c>
      <c r="AD20" s="24">
        <v>77.06</v>
      </c>
      <c r="AE20" s="24">
        <v>76.66</v>
      </c>
      <c r="AF20" s="24">
        <v>76.53</v>
      </c>
      <c r="AG20" s="24">
        <v>76.45</v>
      </c>
      <c r="AH20" s="24">
        <v>76.45</v>
      </c>
      <c r="AI20" s="24">
        <v>75.58</v>
      </c>
      <c r="AJ20" s="24">
        <v>73.75</v>
      </c>
      <c r="AK20" s="24">
        <v>73.59</v>
      </c>
      <c r="AL20" s="24">
        <v>73.48</v>
      </c>
      <c r="AM20" s="24">
        <v>72.92</v>
      </c>
      <c r="AN20" s="24">
        <v>73.03</v>
      </c>
      <c r="AO20" s="24">
        <v>72.59</v>
      </c>
      <c r="AP20" s="24">
        <v>71.95</v>
      </c>
      <c r="AQ20" s="24">
        <v>71.57</v>
      </c>
      <c r="AR20" s="24">
        <v>71.39</v>
      </c>
      <c r="AS20" s="24">
        <v>71.39</v>
      </c>
      <c r="AT20" s="24"/>
      <c r="AU20" s="24"/>
      <c r="AV20" s="2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6"/>
      <c r="EN20" s="35"/>
      <c r="EO20" s="35"/>
      <c r="EP20" s="35"/>
      <c r="EQ20" s="35"/>
      <c r="ER20" s="37"/>
      <c r="ES20" s="38"/>
      <c r="ET20" s="38"/>
    </row>
    <row r="21" spans="1:150" ht="33.75" customHeight="1">
      <c r="A21" s="28">
        <v>20</v>
      </c>
      <c r="B21" s="28" t="s">
        <v>69</v>
      </c>
      <c r="C21" s="29" t="s">
        <v>71</v>
      </c>
      <c r="D21" s="30">
        <v>39202</v>
      </c>
      <c r="E21" s="30">
        <v>41394</v>
      </c>
      <c r="F21" s="40">
        <v>1</v>
      </c>
      <c r="G21" s="31">
        <v>1</v>
      </c>
      <c r="H21" s="32">
        <v>0.041</v>
      </c>
      <c r="I21" s="31" t="s">
        <v>74</v>
      </c>
      <c r="J21" s="32">
        <v>0.031</v>
      </c>
      <c r="K21" s="32"/>
      <c r="L21" s="34" t="s">
        <v>11</v>
      </c>
      <c r="M21" s="19">
        <f t="shared" si="0"/>
        <v>-0.028361581920904013</v>
      </c>
      <c r="N21" s="24">
        <v>85.99</v>
      </c>
      <c r="O21" s="24">
        <v>88.5</v>
      </c>
      <c r="P21" s="24">
        <v>85.03</v>
      </c>
      <c r="Q21" s="24">
        <v>84.53</v>
      </c>
      <c r="R21" s="24">
        <v>84.11</v>
      </c>
      <c r="S21" s="24">
        <v>82.84</v>
      </c>
      <c r="T21" s="24">
        <v>84</v>
      </c>
      <c r="U21" s="24">
        <v>81</v>
      </c>
      <c r="V21" s="24">
        <v>77.85</v>
      </c>
      <c r="W21" s="24">
        <v>77.59</v>
      </c>
      <c r="X21" s="24">
        <v>76.01</v>
      </c>
      <c r="Y21" s="24">
        <v>76.05</v>
      </c>
      <c r="Z21" s="24">
        <v>75.42</v>
      </c>
      <c r="AA21" s="24">
        <v>75.61</v>
      </c>
      <c r="AB21" s="24">
        <v>75.39</v>
      </c>
      <c r="AC21" s="24">
        <v>75.49</v>
      </c>
      <c r="AD21" s="24">
        <v>76.16</v>
      </c>
      <c r="AE21" s="24">
        <v>75.69</v>
      </c>
      <c r="AF21" s="24">
        <v>75.85</v>
      </c>
      <c r="AG21" s="24">
        <v>75.72</v>
      </c>
      <c r="AH21" s="24">
        <v>75.75</v>
      </c>
      <c r="AI21" s="24">
        <v>74.75</v>
      </c>
      <c r="AJ21" s="24">
        <v>72.99</v>
      </c>
      <c r="AK21" s="24">
        <v>72.82</v>
      </c>
      <c r="AL21" s="24">
        <v>72.6</v>
      </c>
      <c r="AM21" s="24">
        <v>72.19</v>
      </c>
      <c r="AN21" s="24">
        <v>72.19</v>
      </c>
      <c r="AO21" s="24">
        <v>71.73</v>
      </c>
      <c r="AP21" s="24">
        <v>71.14</v>
      </c>
      <c r="AQ21" s="24">
        <v>70.78</v>
      </c>
      <c r="AR21" s="24">
        <v>70.67</v>
      </c>
      <c r="AS21" s="24">
        <v>70.67</v>
      </c>
      <c r="AT21" s="24"/>
      <c r="AU21" s="24"/>
      <c r="AV21" s="2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6"/>
      <c r="EN21" s="35"/>
      <c r="EO21" s="35"/>
      <c r="EP21" s="35"/>
      <c r="EQ21" s="35"/>
      <c r="ER21" s="37"/>
      <c r="ES21" s="38"/>
      <c r="ET21" s="38"/>
    </row>
    <row r="22" spans="1:150" ht="33.75" customHeight="1">
      <c r="A22" s="28">
        <v>21</v>
      </c>
      <c r="B22" s="28" t="s">
        <v>69</v>
      </c>
      <c r="C22" s="29" t="s">
        <v>72</v>
      </c>
      <c r="D22" s="30">
        <v>39202</v>
      </c>
      <c r="E22" s="30">
        <v>41394</v>
      </c>
      <c r="F22" s="40">
        <v>1</v>
      </c>
      <c r="G22" s="31">
        <v>1</v>
      </c>
      <c r="H22" s="32">
        <v>0.04</v>
      </c>
      <c r="I22" s="31" t="s">
        <v>73</v>
      </c>
      <c r="J22" s="32">
        <v>0.0315</v>
      </c>
      <c r="K22" s="32"/>
      <c r="L22" s="34" t="s">
        <v>11</v>
      </c>
      <c r="M22" s="19">
        <f t="shared" si="0"/>
        <v>0.0019623686944476707</v>
      </c>
      <c r="N22" s="24">
        <v>86.8</v>
      </c>
      <c r="O22" s="24">
        <v>86.63</v>
      </c>
      <c r="P22" s="24">
        <v>86.17</v>
      </c>
      <c r="Q22" s="24">
        <v>88.75</v>
      </c>
      <c r="R22" s="24">
        <v>84.51</v>
      </c>
      <c r="S22" s="24">
        <v>83.57</v>
      </c>
      <c r="T22" s="24">
        <v>83.5</v>
      </c>
      <c r="U22" s="24">
        <v>79</v>
      </c>
      <c r="V22" s="24">
        <v>82</v>
      </c>
      <c r="W22" s="24">
        <v>77.87</v>
      </c>
      <c r="X22" s="24">
        <v>76.25</v>
      </c>
      <c r="Y22" s="24">
        <v>76.52</v>
      </c>
      <c r="Z22" s="24">
        <v>75.8</v>
      </c>
      <c r="AA22" s="24">
        <v>75.99</v>
      </c>
      <c r="AB22" s="24">
        <v>75.83</v>
      </c>
      <c r="AC22" s="24">
        <v>75.93</v>
      </c>
      <c r="AD22" s="24">
        <v>76.56</v>
      </c>
      <c r="AE22" s="24">
        <v>76.3</v>
      </c>
      <c r="AF22" s="24">
        <v>76.13</v>
      </c>
      <c r="AG22" s="24">
        <v>75.99</v>
      </c>
      <c r="AH22" s="24">
        <v>75.96</v>
      </c>
      <c r="AI22" s="24">
        <v>75.24</v>
      </c>
      <c r="AJ22" s="24">
        <v>73.39</v>
      </c>
      <c r="AK22" s="24">
        <v>73.22</v>
      </c>
      <c r="AL22" s="24">
        <v>73.2</v>
      </c>
      <c r="AM22" s="24">
        <v>72.6</v>
      </c>
      <c r="AN22" s="24">
        <v>72.39</v>
      </c>
      <c r="AO22" s="24">
        <v>72.26</v>
      </c>
      <c r="AP22" s="24">
        <v>71.64</v>
      </c>
      <c r="AQ22" s="24">
        <v>71.34</v>
      </c>
      <c r="AR22" s="24">
        <v>71.23</v>
      </c>
      <c r="AS22" s="24">
        <v>71.23</v>
      </c>
      <c r="AT22" s="24"/>
      <c r="AU22" s="24"/>
      <c r="AV22" s="2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6"/>
      <c r="EN22" s="35"/>
      <c r="EO22" s="35"/>
      <c r="EP22" s="35"/>
      <c r="EQ22" s="35"/>
      <c r="ER22" s="37"/>
      <c r="ES22" s="38"/>
      <c r="ET22" s="38"/>
    </row>
    <row r="23" spans="1:150" ht="33.75" customHeight="1">
      <c r="A23" s="28">
        <v>22</v>
      </c>
      <c r="B23" s="28" t="s">
        <v>69</v>
      </c>
      <c r="C23" s="29" t="s">
        <v>75</v>
      </c>
      <c r="D23" s="30">
        <v>39239</v>
      </c>
      <c r="E23" s="30">
        <v>41438</v>
      </c>
      <c r="F23" s="40">
        <v>1</v>
      </c>
      <c r="G23" s="31">
        <v>1</v>
      </c>
      <c r="H23" s="32">
        <v>0.045</v>
      </c>
      <c r="I23" s="31" t="s">
        <v>74</v>
      </c>
      <c r="J23" s="32">
        <v>0.035</v>
      </c>
      <c r="K23" s="32"/>
      <c r="L23" s="34" t="s">
        <v>11</v>
      </c>
      <c r="M23" s="19">
        <f t="shared" si="0"/>
        <v>0.008127249506559886</v>
      </c>
      <c r="N23" s="24">
        <v>86.83</v>
      </c>
      <c r="O23" s="24">
        <v>86.13</v>
      </c>
      <c r="P23" s="24">
        <v>87</v>
      </c>
      <c r="Q23" s="24">
        <v>85.31</v>
      </c>
      <c r="R23" s="24">
        <v>84.29</v>
      </c>
      <c r="S23" s="24">
        <v>83.65</v>
      </c>
      <c r="T23" s="24">
        <v>84.49</v>
      </c>
      <c r="U23" s="24">
        <v>79.07</v>
      </c>
      <c r="V23" s="24">
        <v>78.61</v>
      </c>
      <c r="W23" s="24">
        <v>78.26</v>
      </c>
      <c r="X23" s="24">
        <v>76.67</v>
      </c>
      <c r="Y23" s="24">
        <v>76.66</v>
      </c>
      <c r="Z23" s="24">
        <v>76.02</v>
      </c>
      <c r="AA23" s="24">
        <v>76.22</v>
      </c>
      <c r="AB23" s="24">
        <v>75.98</v>
      </c>
      <c r="AC23" s="24">
        <v>76.08</v>
      </c>
      <c r="AD23" s="24">
        <v>76.76</v>
      </c>
      <c r="AE23" s="24">
        <v>76.22</v>
      </c>
      <c r="AF23" s="24">
        <v>76.41</v>
      </c>
      <c r="AG23" s="24">
        <v>76.27</v>
      </c>
      <c r="AH23" s="24">
        <v>76.31</v>
      </c>
      <c r="AI23" s="24">
        <v>75.24</v>
      </c>
      <c r="AJ23" s="24">
        <v>73.39</v>
      </c>
      <c r="AK23" s="24">
        <v>73.23</v>
      </c>
      <c r="AL23" s="24">
        <v>73.25</v>
      </c>
      <c r="AM23" s="24">
        <v>72.57</v>
      </c>
      <c r="AN23" s="24">
        <v>72.7</v>
      </c>
      <c r="AO23" s="24">
        <v>72.14</v>
      </c>
      <c r="AP23" s="24">
        <v>71.54</v>
      </c>
      <c r="AQ23" s="24">
        <v>71.14</v>
      </c>
      <c r="AR23" s="24">
        <v>71.02</v>
      </c>
      <c r="AS23" s="24">
        <v>71.02</v>
      </c>
      <c r="AT23" s="24"/>
      <c r="AU23" s="24"/>
      <c r="AV23" s="24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6"/>
      <c r="EN23" s="35"/>
      <c r="EO23" s="35"/>
      <c r="EP23" s="35"/>
      <c r="EQ23" s="35"/>
      <c r="ER23" s="37"/>
      <c r="ES23" s="38"/>
      <c r="ET23" s="38"/>
    </row>
    <row r="24" spans="1:150" ht="33.75" customHeight="1">
      <c r="A24" s="28">
        <v>23</v>
      </c>
      <c r="B24" s="28" t="s">
        <v>69</v>
      </c>
      <c r="C24" s="29" t="s">
        <v>76</v>
      </c>
      <c r="D24" s="30">
        <v>39253</v>
      </c>
      <c r="E24" s="30">
        <v>41454</v>
      </c>
      <c r="F24" s="40">
        <v>1</v>
      </c>
      <c r="G24" s="31">
        <v>1</v>
      </c>
      <c r="H24" s="32">
        <v>0.0475</v>
      </c>
      <c r="I24" s="31" t="s">
        <v>74</v>
      </c>
      <c r="J24" s="32">
        <v>0.037</v>
      </c>
      <c r="K24" s="32"/>
      <c r="L24" s="34" t="s">
        <v>11</v>
      </c>
      <c r="M24" s="19">
        <f t="shared" si="0"/>
        <v>0.008086876155268055</v>
      </c>
      <c r="N24" s="24">
        <v>87.26</v>
      </c>
      <c r="O24" s="24">
        <v>86.56</v>
      </c>
      <c r="P24" s="24">
        <v>87</v>
      </c>
      <c r="Q24" s="24">
        <v>85.73</v>
      </c>
      <c r="R24" s="24">
        <v>87.44</v>
      </c>
      <c r="S24" s="24">
        <v>84.08</v>
      </c>
      <c r="T24" s="24">
        <v>80.66</v>
      </c>
      <c r="U24" s="24">
        <v>79.46</v>
      </c>
      <c r="V24" s="24">
        <v>81</v>
      </c>
      <c r="W24" s="24">
        <v>78.73</v>
      </c>
      <c r="X24" s="24">
        <v>77.04</v>
      </c>
      <c r="Y24" s="24">
        <v>77.04</v>
      </c>
      <c r="Z24" s="24">
        <v>76.27</v>
      </c>
      <c r="AA24" s="24">
        <v>76.61</v>
      </c>
      <c r="AB24" s="24">
        <v>76.37</v>
      </c>
      <c r="AC24" s="24">
        <v>76.47</v>
      </c>
      <c r="AD24" s="24">
        <v>77.16</v>
      </c>
      <c r="AE24" s="24">
        <v>76.61</v>
      </c>
      <c r="AF24" s="24">
        <v>76.81</v>
      </c>
      <c r="AG24" s="24">
        <v>76.68</v>
      </c>
      <c r="AH24" s="24">
        <v>76.74</v>
      </c>
      <c r="AI24" s="24">
        <v>75.63</v>
      </c>
      <c r="AJ24" s="24">
        <v>73.76</v>
      </c>
      <c r="AK24" s="24">
        <v>73.6</v>
      </c>
      <c r="AL24" s="24">
        <v>73.42</v>
      </c>
      <c r="AM24" s="24">
        <v>72.94</v>
      </c>
      <c r="AN24" s="24">
        <v>73.13</v>
      </c>
      <c r="AO24" s="24">
        <v>72.55</v>
      </c>
      <c r="AP24" s="24">
        <v>71.94</v>
      </c>
      <c r="AQ24" s="24">
        <v>71.53</v>
      </c>
      <c r="AR24" s="24">
        <v>71.43</v>
      </c>
      <c r="AS24" s="24">
        <v>71.43</v>
      </c>
      <c r="AT24" s="24"/>
      <c r="AU24" s="24"/>
      <c r="AV24" s="24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6"/>
      <c r="EN24" s="35"/>
      <c r="EO24" s="35"/>
      <c r="EP24" s="35"/>
      <c r="EQ24" s="35"/>
      <c r="ER24" s="37"/>
      <c r="ES24" s="38"/>
      <c r="ET24" s="38"/>
    </row>
    <row r="25" spans="1:150" ht="33.75" customHeight="1">
      <c r="A25" s="28">
        <v>24</v>
      </c>
      <c r="B25" s="28" t="s">
        <v>69</v>
      </c>
      <c r="C25" s="29" t="s">
        <v>77</v>
      </c>
      <c r="D25" s="30">
        <v>39294</v>
      </c>
      <c r="E25" s="30">
        <v>41486</v>
      </c>
      <c r="F25" s="40">
        <v>1</v>
      </c>
      <c r="G25" s="31">
        <v>1</v>
      </c>
      <c r="H25" s="32">
        <v>0.047</v>
      </c>
      <c r="I25" s="31" t="s">
        <v>73</v>
      </c>
      <c r="J25" s="32">
        <v>0.0365</v>
      </c>
      <c r="K25" s="32"/>
      <c r="L25" s="34" t="s">
        <v>11</v>
      </c>
      <c r="M25" s="19">
        <f t="shared" si="0"/>
        <v>0.02360391479562477</v>
      </c>
      <c r="N25" s="24">
        <v>88.9</v>
      </c>
      <c r="O25" s="24">
        <v>86.85</v>
      </c>
      <c r="P25" s="24">
        <v>89.98</v>
      </c>
      <c r="Q25" s="24">
        <v>87.98</v>
      </c>
      <c r="R25" s="24">
        <v>91</v>
      </c>
      <c r="S25" s="24">
        <v>83.92</v>
      </c>
      <c r="T25" s="24">
        <v>81.51</v>
      </c>
      <c r="U25" s="24">
        <v>79.21</v>
      </c>
      <c r="V25" s="24">
        <v>81</v>
      </c>
      <c r="W25" s="24">
        <v>78.05</v>
      </c>
      <c r="X25" s="24">
        <v>76.36</v>
      </c>
      <c r="Y25" s="24">
        <v>76.7</v>
      </c>
      <c r="Z25" s="24">
        <v>75.88</v>
      </c>
      <c r="AA25" s="24">
        <v>76.18</v>
      </c>
      <c r="AB25" s="24">
        <v>75.99</v>
      </c>
      <c r="AC25" s="24">
        <v>76.09</v>
      </c>
      <c r="AD25" s="24">
        <v>76.78</v>
      </c>
      <c r="AE25" s="24">
        <v>76.36</v>
      </c>
      <c r="AF25" s="24">
        <v>76.27</v>
      </c>
      <c r="AG25" s="24">
        <v>76.17</v>
      </c>
      <c r="AH25" s="24">
        <v>76.23</v>
      </c>
      <c r="AI25" s="24">
        <v>75.36</v>
      </c>
      <c r="AJ25" s="24">
        <v>73.46</v>
      </c>
      <c r="AK25" s="24">
        <v>73.3</v>
      </c>
      <c r="AL25" s="24">
        <v>73.4</v>
      </c>
      <c r="AM25" s="24">
        <v>72.65</v>
      </c>
      <c r="AN25" s="24">
        <v>72.73</v>
      </c>
      <c r="AO25" s="24">
        <v>72.33</v>
      </c>
      <c r="AP25" s="24">
        <v>71.59</v>
      </c>
      <c r="AQ25" s="24">
        <v>71.27</v>
      </c>
      <c r="AR25" s="24">
        <v>71.14</v>
      </c>
      <c r="AS25" s="24">
        <v>71.14</v>
      </c>
      <c r="AT25" s="24"/>
      <c r="AU25" s="24"/>
      <c r="AV25" s="24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6"/>
      <c r="EN25" s="35"/>
      <c r="EO25" s="35"/>
      <c r="EP25" s="35"/>
      <c r="EQ25" s="35"/>
      <c r="ER25" s="37"/>
      <c r="ES25" s="38"/>
      <c r="ET25" s="38"/>
    </row>
    <row r="26" spans="1:150" ht="33.75" customHeight="1">
      <c r="A26" s="28">
        <v>25</v>
      </c>
      <c r="B26" s="28" t="s">
        <v>69</v>
      </c>
      <c r="C26" s="29" t="s">
        <v>78</v>
      </c>
      <c r="D26" s="30">
        <v>39297</v>
      </c>
      <c r="E26" s="30">
        <v>41489</v>
      </c>
      <c r="F26" s="40">
        <v>1</v>
      </c>
      <c r="G26" s="31">
        <v>1</v>
      </c>
      <c r="H26" s="32">
        <v>0.049</v>
      </c>
      <c r="I26" s="31" t="s">
        <v>74</v>
      </c>
      <c r="J26" s="32">
        <v>0.0385</v>
      </c>
      <c r="K26" s="32"/>
      <c r="L26" s="34" t="s">
        <v>11</v>
      </c>
      <c r="M26" s="19">
        <f t="shared" si="0"/>
        <v>-0.017762788083192784</v>
      </c>
      <c r="N26" s="24">
        <v>87.37</v>
      </c>
      <c r="O26" s="24">
        <v>88.95</v>
      </c>
      <c r="P26" s="24">
        <v>86.36</v>
      </c>
      <c r="Q26" s="24">
        <v>85.8</v>
      </c>
      <c r="R26" s="24">
        <v>89.3</v>
      </c>
      <c r="S26" s="24">
        <v>84.16</v>
      </c>
      <c r="T26" s="24">
        <v>80.67</v>
      </c>
      <c r="U26" s="24">
        <v>83.12</v>
      </c>
      <c r="V26" s="24">
        <v>82.94</v>
      </c>
      <c r="W26" s="24">
        <v>78.74</v>
      </c>
      <c r="X26" s="24">
        <v>77.01</v>
      </c>
      <c r="Y26" s="24">
        <v>77.03</v>
      </c>
      <c r="Z26" s="24">
        <v>76.38</v>
      </c>
      <c r="AA26" s="24">
        <v>76.51</v>
      </c>
      <c r="AB26" s="24">
        <v>76.26</v>
      </c>
      <c r="AC26" s="24">
        <v>76.37</v>
      </c>
      <c r="AD26" s="24">
        <v>77.08</v>
      </c>
      <c r="AE26" s="24">
        <v>76.51</v>
      </c>
      <c r="AF26" s="24">
        <v>76.82</v>
      </c>
      <c r="AG26" s="24">
        <v>76.7</v>
      </c>
      <c r="AH26" s="24">
        <v>76.78</v>
      </c>
      <c r="AI26" s="24">
        <v>75.64</v>
      </c>
      <c r="AJ26" s="24">
        <v>73.75</v>
      </c>
      <c r="AK26" s="24">
        <v>73.59</v>
      </c>
      <c r="AL26" s="24">
        <v>73.42</v>
      </c>
      <c r="AM26" s="24">
        <v>72.93</v>
      </c>
      <c r="AN26" s="24">
        <v>73.16</v>
      </c>
      <c r="AO26" s="24">
        <v>72.55</v>
      </c>
      <c r="AP26" s="24">
        <v>71.94</v>
      </c>
      <c r="AQ26" s="24">
        <v>71.53</v>
      </c>
      <c r="AR26" s="24">
        <v>71.44</v>
      </c>
      <c r="AS26" s="24">
        <v>71.44</v>
      </c>
      <c r="AT26" s="24"/>
      <c r="AU26" s="24"/>
      <c r="AV26" s="24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6"/>
      <c r="EN26" s="35"/>
      <c r="EO26" s="35"/>
      <c r="EP26" s="35"/>
      <c r="EQ26" s="35"/>
      <c r="ER26" s="37"/>
      <c r="ES26" s="38"/>
      <c r="ET26" s="38"/>
    </row>
    <row r="27" spans="1:150" ht="33.75" customHeight="1">
      <c r="A27" s="28">
        <v>26</v>
      </c>
      <c r="B27" s="28" t="s">
        <v>69</v>
      </c>
      <c r="C27" s="29" t="s">
        <v>79</v>
      </c>
      <c r="D27" s="30">
        <v>39325</v>
      </c>
      <c r="E27" s="30">
        <v>41517</v>
      </c>
      <c r="F27" s="40">
        <v>1</v>
      </c>
      <c r="G27" s="31">
        <v>1</v>
      </c>
      <c r="H27" s="32">
        <v>0.049</v>
      </c>
      <c r="I27" s="31" t="s">
        <v>74</v>
      </c>
      <c r="J27" s="32">
        <v>0.0375</v>
      </c>
      <c r="K27" s="32"/>
      <c r="L27" s="34" t="s">
        <v>11</v>
      </c>
      <c r="M27" s="19">
        <f t="shared" si="0"/>
        <v>0.008363340689975593</v>
      </c>
      <c r="N27" s="24">
        <v>86.81</v>
      </c>
      <c r="O27" s="24">
        <v>86.09</v>
      </c>
      <c r="P27" s="24">
        <v>87.7</v>
      </c>
      <c r="Q27" s="24">
        <v>85.23</v>
      </c>
      <c r="R27" s="24">
        <v>84.21</v>
      </c>
      <c r="S27" s="24">
        <v>83.56</v>
      </c>
      <c r="T27" s="24">
        <v>84</v>
      </c>
      <c r="U27" s="24">
        <v>78.84</v>
      </c>
      <c r="V27" s="24">
        <v>78.52</v>
      </c>
      <c r="W27" s="24">
        <v>78.11</v>
      </c>
      <c r="X27" s="24">
        <v>76.37</v>
      </c>
      <c r="Y27" s="24">
        <v>76.39</v>
      </c>
      <c r="Z27" s="24">
        <v>75.74</v>
      </c>
      <c r="AA27" s="24">
        <v>75.97</v>
      </c>
      <c r="AB27" s="24">
        <v>75.72</v>
      </c>
      <c r="AC27" s="24">
        <v>75.83</v>
      </c>
      <c r="AD27" s="24">
        <v>76.55</v>
      </c>
      <c r="AE27" s="24">
        <v>75.97</v>
      </c>
      <c r="AF27" s="24">
        <v>76.19</v>
      </c>
      <c r="AG27" s="24">
        <v>76.05</v>
      </c>
      <c r="AH27" s="24">
        <v>76.14</v>
      </c>
      <c r="AI27" s="24">
        <v>75.01</v>
      </c>
      <c r="AJ27" s="24">
        <v>73.12</v>
      </c>
      <c r="AK27" s="24">
        <v>72.96</v>
      </c>
      <c r="AL27" s="24">
        <v>72.77</v>
      </c>
      <c r="AM27" s="24">
        <v>72.3</v>
      </c>
      <c r="AN27" s="24">
        <v>72.52</v>
      </c>
      <c r="AO27" s="24">
        <v>71.91</v>
      </c>
      <c r="AP27" s="24">
        <v>71.28</v>
      </c>
      <c r="AQ27" s="24">
        <v>70.88</v>
      </c>
      <c r="AR27" s="24">
        <v>70.79</v>
      </c>
      <c r="AS27" s="24">
        <v>70.79</v>
      </c>
      <c r="AT27" s="24"/>
      <c r="AU27" s="24"/>
      <c r="AV27" s="24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6"/>
      <c r="EN27" s="35"/>
      <c r="EO27" s="35"/>
      <c r="EP27" s="35"/>
      <c r="EQ27" s="35"/>
      <c r="ER27" s="37"/>
      <c r="ES27" s="38"/>
      <c r="ET27" s="38"/>
    </row>
    <row r="28" spans="1:150" ht="33.75" customHeight="1">
      <c r="A28" s="28">
        <v>27</v>
      </c>
      <c r="B28" s="28" t="s">
        <v>69</v>
      </c>
      <c r="C28" s="29" t="s">
        <v>80</v>
      </c>
      <c r="D28" s="30">
        <v>39325</v>
      </c>
      <c r="E28" s="30">
        <v>41517</v>
      </c>
      <c r="F28" s="40">
        <v>1</v>
      </c>
      <c r="G28" s="31">
        <v>1</v>
      </c>
      <c r="H28" s="32">
        <v>0.0475</v>
      </c>
      <c r="I28" s="31" t="s">
        <v>73</v>
      </c>
      <c r="J28" s="32">
        <v>0.036</v>
      </c>
      <c r="K28" s="32"/>
      <c r="L28" s="34" t="s">
        <v>11</v>
      </c>
      <c r="M28" s="19">
        <f t="shared" si="0"/>
        <v>0.0076663956324776</v>
      </c>
      <c r="N28" s="24">
        <v>86.75</v>
      </c>
      <c r="O28" s="24">
        <v>86.09</v>
      </c>
      <c r="P28" s="24">
        <v>85.92</v>
      </c>
      <c r="Q28" s="24">
        <v>85.27</v>
      </c>
      <c r="R28" s="24">
        <v>87.5</v>
      </c>
      <c r="S28" s="24">
        <v>83.45</v>
      </c>
      <c r="T28" s="24">
        <v>79.96</v>
      </c>
      <c r="U28" s="24">
        <v>83</v>
      </c>
      <c r="V28" s="24">
        <v>78.05</v>
      </c>
      <c r="W28" s="24">
        <v>77.62</v>
      </c>
      <c r="X28" s="24">
        <v>75.82</v>
      </c>
      <c r="Y28" s="24">
        <v>76.13</v>
      </c>
      <c r="Z28" s="24">
        <v>75.45</v>
      </c>
      <c r="AA28" s="24">
        <v>75.66</v>
      </c>
      <c r="AB28" s="24">
        <v>75.46</v>
      </c>
      <c r="AC28" s="24">
        <v>75.57</v>
      </c>
      <c r="AD28" s="24">
        <v>76.27</v>
      </c>
      <c r="AE28" s="24">
        <v>75.86</v>
      </c>
      <c r="AF28" s="24">
        <v>75.76</v>
      </c>
      <c r="AG28" s="24">
        <v>75.65</v>
      </c>
      <c r="AH28" s="24">
        <v>75.72</v>
      </c>
      <c r="AI28" s="24">
        <v>74.86</v>
      </c>
      <c r="AJ28" s="24">
        <v>72.95</v>
      </c>
      <c r="AK28" s="24">
        <v>72.79</v>
      </c>
      <c r="AL28" s="24">
        <v>72.8</v>
      </c>
      <c r="AM28" s="24">
        <v>72.14</v>
      </c>
      <c r="AN28" s="24">
        <v>72.2</v>
      </c>
      <c r="AO28" s="24">
        <v>71.81</v>
      </c>
      <c r="AP28" s="24">
        <v>71.07</v>
      </c>
      <c r="AQ28" s="24">
        <v>70.77</v>
      </c>
      <c r="AR28" s="24">
        <v>70.64</v>
      </c>
      <c r="AS28" s="24">
        <v>70.64</v>
      </c>
      <c r="AT28" s="24"/>
      <c r="AU28" s="24"/>
      <c r="AV28" s="24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6"/>
      <c r="EN28" s="35"/>
      <c r="EO28" s="35"/>
      <c r="EP28" s="35"/>
      <c r="EQ28" s="35"/>
      <c r="ER28" s="37"/>
      <c r="ES28" s="38"/>
      <c r="ET28" s="38"/>
    </row>
    <row r="29" spans="1:150" ht="33.75" customHeight="1">
      <c r="A29" s="28">
        <v>28</v>
      </c>
      <c r="B29" s="28" t="s">
        <v>81</v>
      </c>
      <c r="C29" s="29" t="s">
        <v>82</v>
      </c>
      <c r="D29" s="30">
        <v>38474</v>
      </c>
      <c r="E29" s="30">
        <v>40300</v>
      </c>
      <c r="F29" s="40">
        <v>1</v>
      </c>
      <c r="G29" s="31">
        <v>1</v>
      </c>
      <c r="H29" s="32">
        <v>0.0265</v>
      </c>
      <c r="I29" s="31" t="s">
        <v>83</v>
      </c>
      <c r="J29" s="32">
        <v>0.02</v>
      </c>
      <c r="K29" s="32"/>
      <c r="L29" s="34" t="s">
        <v>11</v>
      </c>
      <c r="M29" s="19">
        <f t="shared" si="0"/>
        <v>0.004948995051004897</v>
      </c>
      <c r="N29" s="24">
        <v>99.5</v>
      </c>
      <c r="O29" s="24">
        <v>99.01</v>
      </c>
      <c r="P29" s="24">
        <v>99.19</v>
      </c>
      <c r="Q29" s="24">
        <v>99</v>
      </c>
      <c r="R29" s="24">
        <v>98.75</v>
      </c>
      <c r="S29" s="24">
        <v>98.8</v>
      </c>
      <c r="T29" s="24">
        <v>99.1</v>
      </c>
      <c r="U29" s="24">
        <v>99.17</v>
      </c>
      <c r="V29" s="24">
        <v>98.76</v>
      </c>
      <c r="W29" s="24">
        <v>98.25</v>
      </c>
      <c r="X29" s="24">
        <v>98.45</v>
      </c>
      <c r="Y29" s="24">
        <v>97.8</v>
      </c>
      <c r="Z29" s="24">
        <v>97.3</v>
      </c>
      <c r="AA29" s="24">
        <v>97.76</v>
      </c>
      <c r="AB29" s="24">
        <v>97.68</v>
      </c>
      <c r="AC29" s="24">
        <v>97.7</v>
      </c>
      <c r="AD29" s="24">
        <v>97.84</v>
      </c>
      <c r="AE29" s="24">
        <v>97.35</v>
      </c>
      <c r="AF29" s="24">
        <v>97.18</v>
      </c>
      <c r="AG29" s="24">
        <v>97.21</v>
      </c>
      <c r="AH29" s="24">
        <v>97.12</v>
      </c>
      <c r="AI29" s="24">
        <v>97.1</v>
      </c>
      <c r="AJ29" s="24">
        <v>96.86</v>
      </c>
      <c r="AK29" s="24">
        <v>96.65</v>
      </c>
      <c r="AL29" s="24">
        <v>96.46</v>
      </c>
      <c r="AM29" s="24">
        <v>96.21</v>
      </c>
      <c r="AN29" s="24">
        <v>96.1</v>
      </c>
      <c r="AO29" s="24">
        <v>96.16</v>
      </c>
      <c r="AP29" s="24">
        <v>96.14</v>
      </c>
      <c r="AQ29" s="24">
        <v>95.7</v>
      </c>
      <c r="AR29" s="24">
        <v>95.45</v>
      </c>
      <c r="AS29" s="24">
        <v>95.45</v>
      </c>
      <c r="AT29" s="24"/>
      <c r="AU29" s="24"/>
      <c r="AV29" s="24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6"/>
      <c r="EN29" s="35"/>
      <c r="EO29" s="35"/>
      <c r="EP29" s="35"/>
      <c r="EQ29" s="35"/>
      <c r="ER29" s="37"/>
      <c r="ES29" s="38"/>
      <c r="ET29" s="38"/>
    </row>
    <row r="30" spans="1:150" ht="33.75" customHeight="1">
      <c r="A30" s="28">
        <v>29</v>
      </c>
      <c r="B30" s="28" t="s">
        <v>81</v>
      </c>
      <c r="C30" s="29" t="s">
        <v>84</v>
      </c>
      <c r="D30" s="30">
        <v>38509</v>
      </c>
      <c r="E30" s="30">
        <v>40335</v>
      </c>
      <c r="F30" s="40">
        <v>1</v>
      </c>
      <c r="G30" s="31">
        <v>1</v>
      </c>
      <c r="H30" s="32">
        <v>0.0265</v>
      </c>
      <c r="I30" s="31" t="s">
        <v>68</v>
      </c>
      <c r="J30" s="32">
        <v>0.021</v>
      </c>
      <c r="K30" s="32"/>
      <c r="L30" s="34" t="s">
        <v>11</v>
      </c>
      <c r="M30" s="19">
        <f t="shared" si="0"/>
        <v>-0.0015148454857603663</v>
      </c>
      <c r="N30" s="24">
        <v>98.87</v>
      </c>
      <c r="O30" s="24">
        <v>99.02</v>
      </c>
      <c r="P30" s="24">
        <v>98.8</v>
      </c>
      <c r="Q30" s="24">
        <v>99.38</v>
      </c>
      <c r="R30" s="24">
        <v>98.71</v>
      </c>
      <c r="S30" s="24">
        <v>98.6</v>
      </c>
      <c r="T30" s="24">
        <v>98.65</v>
      </c>
      <c r="U30" s="24">
        <v>98.33</v>
      </c>
      <c r="V30" s="24">
        <v>98.15</v>
      </c>
      <c r="W30" s="24">
        <v>98.5</v>
      </c>
      <c r="X30" s="24">
        <v>97.81</v>
      </c>
      <c r="Y30" s="24">
        <v>96.81</v>
      </c>
      <c r="Z30" s="24">
        <v>96.76</v>
      </c>
      <c r="AA30" s="24">
        <v>96.95</v>
      </c>
      <c r="AB30" s="24">
        <v>96.82</v>
      </c>
      <c r="AC30" s="24">
        <v>96.82</v>
      </c>
      <c r="AD30" s="24">
        <v>96.97</v>
      </c>
      <c r="AE30" s="24">
        <v>97.06</v>
      </c>
      <c r="AF30" s="24">
        <v>96.88</v>
      </c>
      <c r="AG30" s="24">
        <v>96.92</v>
      </c>
      <c r="AH30" s="24">
        <v>96.84</v>
      </c>
      <c r="AI30" s="24">
        <v>96.77</v>
      </c>
      <c r="AJ30" s="24">
        <v>96.51</v>
      </c>
      <c r="AK30" s="24">
        <v>96.3</v>
      </c>
      <c r="AL30" s="24">
        <v>96.14</v>
      </c>
      <c r="AM30" s="24">
        <v>95.81</v>
      </c>
      <c r="AN30" s="24">
        <v>95.79</v>
      </c>
      <c r="AO30" s="24">
        <v>95.76</v>
      </c>
      <c r="AP30" s="24">
        <v>95.7</v>
      </c>
      <c r="AQ30" s="24">
        <v>95.22</v>
      </c>
      <c r="AR30" s="24">
        <v>94.79</v>
      </c>
      <c r="AS30" s="24">
        <v>94.79</v>
      </c>
      <c r="AT30" s="24"/>
      <c r="AU30" s="24"/>
      <c r="AV30" s="24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6"/>
      <c r="EN30" s="35"/>
      <c r="EO30" s="35"/>
      <c r="EP30" s="35"/>
      <c r="EQ30" s="35"/>
      <c r="ER30" s="37"/>
      <c r="ES30" s="38"/>
      <c r="ET30" s="38"/>
    </row>
    <row r="31" spans="1:150" ht="33.75" customHeight="1">
      <c r="A31" s="28">
        <v>30</v>
      </c>
      <c r="B31" s="28" t="s">
        <v>81</v>
      </c>
      <c r="C31" s="29" t="s">
        <v>85</v>
      </c>
      <c r="D31" s="30">
        <v>38560</v>
      </c>
      <c r="E31" s="30">
        <v>40386</v>
      </c>
      <c r="F31" s="40">
        <v>1</v>
      </c>
      <c r="G31" s="31">
        <v>1</v>
      </c>
      <c r="H31" s="32">
        <v>0.0225</v>
      </c>
      <c r="I31" s="31" t="s">
        <v>68</v>
      </c>
      <c r="J31" s="32">
        <v>0.0175</v>
      </c>
      <c r="K31" s="32"/>
      <c r="L31" s="34" t="s">
        <v>11</v>
      </c>
      <c r="M31" s="19">
        <f t="shared" si="0"/>
        <v>-0.0010131712259372698</v>
      </c>
      <c r="N31" s="24">
        <v>98.6</v>
      </c>
      <c r="O31" s="24">
        <v>98.7</v>
      </c>
      <c r="P31" s="24">
        <v>98.17</v>
      </c>
      <c r="Q31" s="24">
        <v>98.6</v>
      </c>
      <c r="R31" s="24">
        <v>98.25</v>
      </c>
      <c r="S31" s="24">
        <v>98.96</v>
      </c>
      <c r="T31" s="24">
        <v>98.21</v>
      </c>
      <c r="U31" s="24">
        <v>97.84</v>
      </c>
      <c r="V31" s="24">
        <v>97.62</v>
      </c>
      <c r="W31" s="24">
        <v>98.05</v>
      </c>
      <c r="X31" s="24">
        <v>98.07</v>
      </c>
      <c r="Y31" s="24">
        <v>97.19</v>
      </c>
      <c r="Z31" s="24">
        <v>96.3</v>
      </c>
      <c r="AA31" s="24">
        <v>97.3</v>
      </c>
      <c r="AB31" s="24">
        <v>97.19</v>
      </c>
      <c r="AC31" s="24">
        <v>97.22</v>
      </c>
      <c r="AD31" s="24">
        <v>97.38</v>
      </c>
      <c r="AE31" s="24">
        <v>97.61</v>
      </c>
      <c r="AF31" s="24">
        <v>96.6</v>
      </c>
      <c r="AG31" s="24">
        <v>96.65</v>
      </c>
      <c r="AH31" s="24">
        <v>96.55</v>
      </c>
      <c r="AI31" s="24">
        <v>96.51</v>
      </c>
      <c r="AJ31" s="24">
        <v>96.21</v>
      </c>
      <c r="AK31" s="24">
        <v>96</v>
      </c>
      <c r="AL31" s="24">
        <v>95.86</v>
      </c>
      <c r="AM31" s="24">
        <v>95.5</v>
      </c>
      <c r="AN31" s="24">
        <v>95.44</v>
      </c>
      <c r="AO31" s="24">
        <v>95.42</v>
      </c>
      <c r="AP31" s="24">
        <v>95.43</v>
      </c>
      <c r="AQ31" s="24">
        <v>94.93</v>
      </c>
      <c r="AR31" s="24">
        <v>94.62</v>
      </c>
      <c r="AS31" s="24">
        <v>94.62</v>
      </c>
      <c r="AT31" s="24"/>
      <c r="AU31" s="24"/>
      <c r="AV31" s="24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6"/>
      <c r="EN31" s="35"/>
      <c r="EO31" s="35"/>
      <c r="EP31" s="35"/>
      <c r="EQ31" s="35"/>
      <c r="ER31" s="37"/>
      <c r="ES31" s="38"/>
      <c r="ET31" s="38"/>
    </row>
    <row r="32" spans="1:150" ht="33.75" customHeight="1">
      <c r="A32" s="28">
        <v>31</v>
      </c>
      <c r="B32" s="28" t="s">
        <v>81</v>
      </c>
      <c r="C32" s="29" t="s">
        <v>86</v>
      </c>
      <c r="D32" s="30">
        <v>38596</v>
      </c>
      <c r="E32" s="30">
        <v>40422</v>
      </c>
      <c r="F32" s="40">
        <v>1</v>
      </c>
      <c r="G32" s="31">
        <v>2</v>
      </c>
      <c r="H32" s="32">
        <v>0.01</v>
      </c>
      <c r="I32" s="31" t="s">
        <v>87</v>
      </c>
      <c r="J32" s="32">
        <v>0.015</v>
      </c>
      <c r="K32" s="32"/>
      <c r="L32" s="34" t="s">
        <v>11</v>
      </c>
      <c r="M32" s="19">
        <f t="shared" si="0"/>
        <v>0.002754258900336591</v>
      </c>
      <c r="N32" s="24">
        <v>98.3</v>
      </c>
      <c r="O32" s="24">
        <v>98.03</v>
      </c>
      <c r="P32" s="24">
        <v>97.72</v>
      </c>
      <c r="Q32" s="24">
        <v>98.16</v>
      </c>
      <c r="R32" s="24">
        <v>98.07</v>
      </c>
      <c r="S32" s="24">
        <v>97.53</v>
      </c>
      <c r="T32" s="24">
        <v>97.77</v>
      </c>
      <c r="U32" s="24">
        <v>97.35</v>
      </c>
      <c r="V32" s="24">
        <v>97.12</v>
      </c>
      <c r="W32" s="24">
        <v>96.94</v>
      </c>
      <c r="X32" s="24">
        <v>97.55</v>
      </c>
      <c r="Y32" s="24">
        <v>96.35</v>
      </c>
      <c r="Z32" s="24">
        <v>97</v>
      </c>
      <c r="AA32" s="24">
        <v>96.78</v>
      </c>
      <c r="AB32" s="24">
        <v>96.64</v>
      </c>
      <c r="AC32" s="24">
        <v>96.66</v>
      </c>
      <c r="AD32" s="24">
        <v>96.83</v>
      </c>
      <c r="AE32" s="24">
        <v>96.2</v>
      </c>
      <c r="AF32" s="24">
        <v>95.98</v>
      </c>
      <c r="AG32" s="24">
        <v>96.04</v>
      </c>
      <c r="AH32" s="24">
        <v>95.93</v>
      </c>
      <c r="AI32" s="24">
        <v>95.91</v>
      </c>
      <c r="AJ32" s="24">
        <v>95.57</v>
      </c>
      <c r="AK32" s="24">
        <v>95.36</v>
      </c>
      <c r="AL32" s="24">
        <v>95.16</v>
      </c>
      <c r="AM32" s="24">
        <v>94.82</v>
      </c>
      <c r="AN32" s="24">
        <v>94.79</v>
      </c>
      <c r="AO32" s="24">
        <v>94.74</v>
      </c>
      <c r="AP32" s="24">
        <v>94.69</v>
      </c>
      <c r="AQ32" s="24">
        <v>94.15</v>
      </c>
      <c r="AR32" s="24">
        <v>93.82</v>
      </c>
      <c r="AS32" s="24">
        <v>93.82</v>
      </c>
      <c r="AT32" s="24"/>
      <c r="AU32" s="24"/>
      <c r="AV32" s="24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6"/>
      <c r="EN32" s="35"/>
      <c r="EO32" s="35"/>
      <c r="EP32" s="35"/>
      <c r="EQ32" s="35"/>
      <c r="ER32" s="37"/>
      <c r="ES32" s="38"/>
      <c r="ET32" s="38"/>
    </row>
    <row r="33" spans="1:150" ht="33.75" customHeight="1">
      <c r="A33" s="28">
        <v>32</v>
      </c>
      <c r="B33" s="28" t="s">
        <v>81</v>
      </c>
      <c r="C33" s="29" t="s">
        <v>88</v>
      </c>
      <c r="D33" s="30">
        <v>38604</v>
      </c>
      <c r="E33" s="30">
        <v>40430</v>
      </c>
      <c r="F33" s="40">
        <v>1</v>
      </c>
      <c r="G33" s="31">
        <v>1</v>
      </c>
      <c r="H33" s="32">
        <v>0.026</v>
      </c>
      <c r="I33" s="31" t="s">
        <v>68</v>
      </c>
      <c r="J33" s="32">
        <v>0.0175</v>
      </c>
      <c r="K33" s="32"/>
      <c r="L33" s="34" t="s">
        <v>11</v>
      </c>
      <c r="M33" s="19">
        <f t="shared" si="0"/>
        <v>-0.0006098800569221618</v>
      </c>
      <c r="N33" s="24">
        <v>98.32</v>
      </c>
      <c r="O33" s="24">
        <v>98.38</v>
      </c>
      <c r="P33" s="24">
        <v>98</v>
      </c>
      <c r="Q33" s="24">
        <v>98.01</v>
      </c>
      <c r="R33" s="24">
        <v>97.8</v>
      </c>
      <c r="S33" s="24">
        <v>98</v>
      </c>
      <c r="T33" s="24">
        <v>98</v>
      </c>
      <c r="U33" s="24">
        <v>97.52</v>
      </c>
      <c r="V33" s="24">
        <v>97.88</v>
      </c>
      <c r="W33" s="24">
        <v>97.12</v>
      </c>
      <c r="X33" s="24">
        <v>97.18</v>
      </c>
      <c r="Y33" s="24">
        <v>96.5</v>
      </c>
      <c r="Z33" s="24">
        <v>96.1</v>
      </c>
      <c r="AA33" s="24">
        <v>97.02</v>
      </c>
      <c r="AB33" s="24">
        <v>96.88</v>
      </c>
      <c r="AC33" s="24">
        <v>96.91</v>
      </c>
      <c r="AD33" s="24">
        <v>97.08</v>
      </c>
      <c r="AE33" s="24">
        <v>97.31</v>
      </c>
      <c r="AF33" s="24">
        <v>96.23</v>
      </c>
      <c r="AG33" s="24">
        <v>96.29</v>
      </c>
      <c r="AH33" s="24">
        <v>96.18</v>
      </c>
      <c r="AI33" s="24">
        <v>96.13</v>
      </c>
      <c r="AJ33" s="24">
        <v>95.79</v>
      </c>
      <c r="AK33" s="24">
        <v>95.58</v>
      </c>
      <c r="AL33" s="24">
        <v>95.4</v>
      </c>
      <c r="AM33" s="24">
        <v>95.06</v>
      </c>
      <c r="AN33" s="24">
        <v>95.02</v>
      </c>
      <c r="AO33" s="24">
        <v>95.02</v>
      </c>
      <c r="AP33" s="24">
        <v>95.01</v>
      </c>
      <c r="AQ33" s="24">
        <v>94.47</v>
      </c>
      <c r="AR33" s="24">
        <v>94.09</v>
      </c>
      <c r="AS33" s="24">
        <v>94.09</v>
      </c>
      <c r="AT33" s="24"/>
      <c r="AU33" s="24"/>
      <c r="AV33" s="24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6"/>
      <c r="EN33" s="35"/>
      <c r="EO33" s="35"/>
      <c r="EP33" s="35"/>
      <c r="EQ33" s="35"/>
      <c r="ER33" s="37"/>
      <c r="ES33" s="38"/>
      <c r="ET33" s="38"/>
    </row>
    <row r="34" spans="1:150" ht="33.75" customHeight="1">
      <c r="A34" s="28">
        <v>33</v>
      </c>
      <c r="B34" s="28" t="s">
        <v>81</v>
      </c>
      <c r="C34" s="29" t="s">
        <v>89</v>
      </c>
      <c r="D34" s="30">
        <v>38635</v>
      </c>
      <c r="E34" s="30">
        <v>40461</v>
      </c>
      <c r="F34" s="40">
        <v>1</v>
      </c>
      <c r="G34" s="31">
        <v>1</v>
      </c>
      <c r="H34" s="32">
        <v>0.024</v>
      </c>
      <c r="I34" s="31" t="s">
        <v>68</v>
      </c>
      <c r="J34" s="32">
        <v>0.015</v>
      </c>
      <c r="K34" s="32"/>
      <c r="L34" s="34" t="s">
        <v>11</v>
      </c>
      <c r="M34" s="19">
        <f t="shared" si="0"/>
        <v>0.0019377868434471977</v>
      </c>
      <c r="N34" s="24">
        <v>98.24</v>
      </c>
      <c r="O34" s="24">
        <v>98.05</v>
      </c>
      <c r="P34" s="24">
        <v>98.12</v>
      </c>
      <c r="Q34" s="24">
        <v>97.87</v>
      </c>
      <c r="R34" s="24">
        <v>97.76</v>
      </c>
      <c r="S34" s="24">
        <v>98.12</v>
      </c>
      <c r="T34" s="24">
        <v>98.27</v>
      </c>
      <c r="U34" s="24">
        <v>98.02</v>
      </c>
      <c r="V34" s="24">
        <v>97.77</v>
      </c>
      <c r="W34" s="24">
        <v>97.62</v>
      </c>
      <c r="X34" s="24">
        <v>96.26</v>
      </c>
      <c r="Y34" s="24">
        <v>96.68</v>
      </c>
      <c r="Z34" s="24">
        <v>96.6</v>
      </c>
      <c r="AA34" s="24">
        <v>96.82</v>
      </c>
      <c r="AB34" s="24">
        <v>96.66</v>
      </c>
      <c r="AC34" s="24">
        <v>96.69</v>
      </c>
      <c r="AD34" s="24">
        <v>96.88</v>
      </c>
      <c r="AE34" s="24">
        <v>96.23</v>
      </c>
      <c r="AF34" s="24">
        <v>95.99</v>
      </c>
      <c r="AG34" s="24">
        <v>96.05</v>
      </c>
      <c r="AH34" s="24">
        <v>95.93</v>
      </c>
      <c r="AI34" s="24">
        <v>95.88</v>
      </c>
      <c r="AJ34" s="24">
        <v>95.51</v>
      </c>
      <c r="AK34" s="24">
        <v>95.3</v>
      </c>
      <c r="AL34" s="24">
        <v>95.12</v>
      </c>
      <c r="AM34" s="24">
        <v>94.77</v>
      </c>
      <c r="AN34" s="24">
        <v>94.72</v>
      </c>
      <c r="AO34" s="24">
        <v>94.73</v>
      </c>
      <c r="AP34" s="24">
        <v>94.73</v>
      </c>
      <c r="AQ34" s="24">
        <v>94.16</v>
      </c>
      <c r="AR34" s="24">
        <v>93.86</v>
      </c>
      <c r="AS34" s="24">
        <v>93.86</v>
      </c>
      <c r="AT34" s="24"/>
      <c r="AU34" s="24"/>
      <c r="AV34" s="24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6"/>
      <c r="EN34" s="35"/>
      <c r="EO34" s="35"/>
      <c r="EP34" s="35"/>
      <c r="EQ34" s="35"/>
      <c r="ER34" s="37"/>
      <c r="ES34" s="38"/>
      <c r="ET34" s="38"/>
    </row>
    <row r="35" spans="1:150" ht="33.75" customHeight="1">
      <c r="A35" s="28">
        <v>34</v>
      </c>
      <c r="B35" s="28" t="s">
        <v>81</v>
      </c>
      <c r="C35" s="29" t="s">
        <v>90</v>
      </c>
      <c r="D35" s="30">
        <v>38670</v>
      </c>
      <c r="E35" s="30">
        <v>40496</v>
      </c>
      <c r="F35" s="40">
        <v>1</v>
      </c>
      <c r="G35" s="31">
        <v>1</v>
      </c>
      <c r="H35" s="32">
        <v>0.025</v>
      </c>
      <c r="I35" s="31" t="s">
        <v>83</v>
      </c>
      <c r="J35" s="32">
        <v>0.017</v>
      </c>
      <c r="K35" s="32"/>
      <c r="L35" s="34" t="s">
        <v>11</v>
      </c>
      <c r="M35" s="19">
        <f t="shared" si="0"/>
        <v>0.007140671223094999</v>
      </c>
      <c r="N35" s="24">
        <v>98.73</v>
      </c>
      <c r="O35" s="24">
        <v>98.03</v>
      </c>
      <c r="P35" s="24">
        <v>97.72</v>
      </c>
      <c r="Q35" s="24">
        <v>97.55</v>
      </c>
      <c r="R35" s="24">
        <v>97.6</v>
      </c>
      <c r="S35" s="24">
        <v>98.16</v>
      </c>
      <c r="T35" s="24">
        <v>97.8</v>
      </c>
      <c r="U35" s="24">
        <v>97.34</v>
      </c>
      <c r="V35" s="24">
        <v>97.48</v>
      </c>
      <c r="W35" s="24">
        <v>97.8</v>
      </c>
      <c r="X35" s="24">
        <v>96.23</v>
      </c>
      <c r="Y35" s="24">
        <v>95.88</v>
      </c>
      <c r="Z35" s="24">
        <v>95.79</v>
      </c>
      <c r="AA35" s="24">
        <v>96.83</v>
      </c>
      <c r="AB35" s="24">
        <v>96.67</v>
      </c>
      <c r="AC35" s="24">
        <v>96.71</v>
      </c>
      <c r="AD35" s="24">
        <v>96.91</v>
      </c>
      <c r="AE35" s="24">
        <v>96.23</v>
      </c>
      <c r="AF35" s="24">
        <v>95.98</v>
      </c>
      <c r="AG35" s="24">
        <v>96.04</v>
      </c>
      <c r="AH35" s="24">
        <v>95.92</v>
      </c>
      <c r="AI35" s="24">
        <v>95.87</v>
      </c>
      <c r="AJ35" s="24">
        <v>95.49</v>
      </c>
      <c r="AK35" s="24">
        <v>95.28</v>
      </c>
      <c r="AL35" s="24">
        <v>95.13</v>
      </c>
      <c r="AM35" s="24">
        <v>94.77</v>
      </c>
      <c r="AN35" s="24">
        <v>94.71</v>
      </c>
      <c r="AO35" s="24">
        <v>94.7</v>
      </c>
      <c r="AP35" s="24">
        <v>94.78</v>
      </c>
      <c r="AQ35" s="24">
        <v>94.28</v>
      </c>
      <c r="AR35" s="24">
        <v>94.05</v>
      </c>
      <c r="AS35" s="24">
        <v>94.05</v>
      </c>
      <c r="AT35" s="24"/>
      <c r="AU35" s="24"/>
      <c r="AV35" s="24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6"/>
      <c r="EN35" s="35"/>
      <c r="EO35" s="35"/>
      <c r="EP35" s="35"/>
      <c r="EQ35" s="35"/>
      <c r="ER35" s="37"/>
      <c r="ES35" s="38"/>
      <c r="ET35" s="38"/>
    </row>
    <row r="36" spans="1:150" ht="33.75" customHeight="1">
      <c r="A36" s="28">
        <v>35</v>
      </c>
      <c r="B36" s="28" t="s">
        <v>81</v>
      </c>
      <c r="C36" s="29" t="s">
        <v>91</v>
      </c>
      <c r="D36" s="30">
        <v>38709</v>
      </c>
      <c r="E36" s="30">
        <v>40535</v>
      </c>
      <c r="F36" s="40">
        <v>1</v>
      </c>
      <c r="G36" s="31">
        <v>2</v>
      </c>
      <c r="H36" s="32">
        <v>0.0275</v>
      </c>
      <c r="I36" s="31" t="s">
        <v>92</v>
      </c>
      <c r="J36" s="32">
        <v>0.021</v>
      </c>
      <c r="K36" s="32"/>
      <c r="L36" s="34" t="s">
        <v>11</v>
      </c>
      <c r="M36" s="19">
        <f t="shared" si="0"/>
        <v>0.0017323958014878397</v>
      </c>
      <c r="N36" s="24">
        <v>98.3</v>
      </c>
      <c r="O36" s="24">
        <v>98.13</v>
      </c>
      <c r="P36" s="24">
        <v>97.78</v>
      </c>
      <c r="Q36" s="24">
        <v>97.65</v>
      </c>
      <c r="R36" s="24">
        <v>97.81</v>
      </c>
      <c r="S36" s="24">
        <v>97.66</v>
      </c>
      <c r="T36" s="24">
        <v>97.89</v>
      </c>
      <c r="U36" s="24">
        <v>97.41</v>
      </c>
      <c r="V36" s="24">
        <v>97.13</v>
      </c>
      <c r="W36" s="24">
        <v>98.34</v>
      </c>
      <c r="X36" s="24">
        <v>96.3</v>
      </c>
      <c r="Y36" s="24">
        <v>95.96</v>
      </c>
      <c r="Z36" s="24">
        <v>95.75</v>
      </c>
      <c r="AA36" s="24">
        <v>96.9</v>
      </c>
      <c r="AB36" s="24">
        <v>96.71</v>
      </c>
      <c r="AC36" s="24">
        <v>96.75</v>
      </c>
      <c r="AD36" s="24">
        <v>96.96</v>
      </c>
      <c r="AE36" s="24">
        <v>97.2</v>
      </c>
      <c r="AF36" s="24">
        <v>95.98</v>
      </c>
      <c r="AG36" s="24">
        <v>96.05</v>
      </c>
      <c r="AH36" s="24">
        <v>95.92</v>
      </c>
      <c r="AI36" s="24">
        <v>95.87</v>
      </c>
      <c r="AJ36" s="24">
        <v>95.46</v>
      </c>
      <c r="AK36" s="24">
        <v>95.26</v>
      </c>
      <c r="AL36" s="24">
        <v>95</v>
      </c>
      <c r="AM36" s="24">
        <v>94.75</v>
      </c>
      <c r="AN36" s="24">
        <v>94.46</v>
      </c>
      <c r="AO36" s="24">
        <v>94.72</v>
      </c>
      <c r="AP36" s="24">
        <v>94.94</v>
      </c>
      <c r="AQ36" s="24">
        <v>94.5</v>
      </c>
      <c r="AR36" s="24">
        <v>94.23</v>
      </c>
      <c r="AS36" s="24">
        <v>94.23</v>
      </c>
      <c r="AT36" s="24"/>
      <c r="AU36" s="24"/>
      <c r="AV36" s="24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6"/>
      <c r="EN36" s="35"/>
      <c r="EO36" s="35"/>
      <c r="EP36" s="35"/>
      <c r="EQ36" s="35"/>
      <c r="ER36" s="37"/>
      <c r="ES36" s="38"/>
      <c r="ET36" s="38"/>
    </row>
    <row r="37" spans="1:150" ht="33.75" customHeight="1">
      <c r="A37" s="28">
        <v>36</v>
      </c>
      <c r="B37" s="28" t="s">
        <v>81</v>
      </c>
      <c r="C37" s="29" t="s">
        <v>93</v>
      </c>
      <c r="D37" s="30">
        <v>38744</v>
      </c>
      <c r="E37" s="30">
        <v>40570</v>
      </c>
      <c r="F37" s="40">
        <v>1</v>
      </c>
      <c r="G37" s="31">
        <v>2</v>
      </c>
      <c r="H37" s="32">
        <v>0.0275</v>
      </c>
      <c r="I37" s="31" t="s">
        <v>92</v>
      </c>
      <c r="J37" s="32">
        <v>0.0215</v>
      </c>
      <c r="K37" s="32"/>
      <c r="L37" s="34" t="s">
        <v>11</v>
      </c>
      <c r="M37" s="19">
        <f t="shared" si="0"/>
        <v>0.001635991820040865</v>
      </c>
      <c r="N37" s="24">
        <v>97.96</v>
      </c>
      <c r="O37" s="24">
        <v>97.8</v>
      </c>
      <c r="P37" s="24">
        <v>97.41</v>
      </c>
      <c r="Q37" s="24">
        <v>97.7</v>
      </c>
      <c r="R37" s="24">
        <v>97.57</v>
      </c>
      <c r="S37" s="24">
        <v>97.47</v>
      </c>
      <c r="T37" s="24">
        <v>97.55</v>
      </c>
      <c r="U37" s="24">
        <v>97.03</v>
      </c>
      <c r="V37" s="24">
        <v>97</v>
      </c>
      <c r="W37" s="24">
        <v>96.76</v>
      </c>
      <c r="X37" s="24">
        <v>95.94</v>
      </c>
      <c r="Y37" s="24">
        <v>95.73</v>
      </c>
      <c r="Z37" s="24">
        <v>95.42</v>
      </c>
      <c r="AA37" s="24">
        <v>95.62</v>
      </c>
      <c r="AB37" s="24">
        <v>95.58</v>
      </c>
      <c r="AC37" s="24">
        <v>95.62</v>
      </c>
      <c r="AD37" s="24">
        <v>95.83</v>
      </c>
      <c r="AE37" s="24">
        <v>95.89</v>
      </c>
      <c r="AF37" s="24">
        <v>95.62</v>
      </c>
      <c r="AG37" s="24">
        <v>95.69</v>
      </c>
      <c r="AH37" s="24">
        <v>95.57</v>
      </c>
      <c r="AI37" s="24">
        <v>95.66</v>
      </c>
      <c r="AJ37" s="24">
        <v>95.19</v>
      </c>
      <c r="AK37" s="24">
        <v>94.98</v>
      </c>
      <c r="AL37" s="24">
        <v>94.87</v>
      </c>
      <c r="AM37" s="24">
        <v>94.47</v>
      </c>
      <c r="AN37" s="24">
        <v>94.39</v>
      </c>
      <c r="AO37" s="24">
        <v>94.65</v>
      </c>
      <c r="AP37" s="24">
        <v>94.75</v>
      </c>
      <c r="AQ37" s="24">
        <v>94.28</v>
      </c>
      <c r="AR37" s="24">
        <v>94.04</v>
      </c>
      <c r="AS37" s="24">
        <v>94.04</v>
      </c>
      <c r="AT37" s="24"/>
      <c r="AU37" s="24"/>
      <c r="AV37" s="24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6"/>
      <c r="EN37" s="35"/>
      <c r="EO37" s="35"/>
      <c r="EP37" s="35"/>
      <c r="EQ37" s="35"/>
      <c r="ER37" s="37"/>
      <c r="ES37" s="38"/>
      <c r="ET37" s="38"/>
    </row>
    <row r="38" spans="1:150" ht="33.75" customHeight="1">
      <c r="A38" s="28">
        <v>37</v>
      </c>
      <c r="B38" s="28" t="s">
        <v>81</v>
      </c>
      <c r="C38" s="29" t="s">
        <v>94</v>
      </c>
      <c r="D38" s="30">
        <v>38793</v>
      </c>
      <c r="E38" s="30">
        <v>40619</v>
      </c>
      <c r="F38" s="40">
        <v>1</v>
      </c>
      <c r="G38" s="31">
        <v>2</v>
      </c>
      <c r="H38" s="32">
        <v>0.0275</v>
      </c>
      <c r="I38" s="31" t="s">
        <v>92</v>
      </c>
      <c r="J38" s="32">
        <v>0.0225</v>
      </c>
      <c r="K38" s="32"/>
      <c r="L38" s="34" t="s">
        <v>11</v>
      </c>
      <c r="M38" s="19">
        <f t="shared" si="0"/>
        <v>0.0018476698829808316</v>
      </c>
      <c r="N38" s="24">
        <v>97.6</v>
      </c>
      <c r="O38" s="24">
        <v>97.42</v>
      </c>
      <c r="P38" s="24">
        <v>96.95</v>
      </c>
      <c r="Q38" s="24">
        <v>97.02</v>
      </c>
      <c r="R38" s="24">
        <v>97.18</v>
      </c>
      <c r="S38" s="24">
        <v>97.82</v>
      </c>
      <c r="T38" s="24">
        <v>97.18</v>
      </c>
      <c r="U38" s="24">
        <v>96.6</v>
      </c>
      <c r="V38" s="24">
        <v>97.18</v>
      </c>
      <c r="W38" s="24">
        <v>96.38</v>
      </c>
      <c r="X38" s="24">
        <v>95.53</v>
      </c>
      <c r="Y38" s="24">
        <v>95.25</v>
      </c>
      <c r="Z38" s="24">
        <v>94.92</v>
      </c>
      <c r="AA38" s="24">
        <v>96.24</v>
      </c>
      <c r="AB38" s="24">
        <v>96.16</v>
      </c>
      <c r="AC38" s="24">
        <v>96.24</v>
      </c>
      <c r="AD38" s="24">
        <v>96.5</v>
      </c>
      <c r="AE38" s="24">
        <v>96.92</v>
      </c>
      <c r="AF38" s="24">
        <v>95.57</v>
      </c>
      <c r="AG38" s="24">
        <v>95.62</v>
      </c>
      <c r="AH38" s="24">
        <v>95.67</v>
      </c>
      <c r="AI38" s="24">
        <v>95.72</v>
      </c>
      <c r="AJ38" s="24">
        <v>95.23</v>
      </c>
      <c r="AK38" s="24">
        <v>95.03</v>
      </c>
      <c r="AL38" s="24">
        <v>94.92</v>
      </c>
      <c r="AM38" s="24">
        <v>94.47</v>
      </c>
      <c r="AN38" s="24">
        <v>94.28</v>
      </c>
      <c r="AO38" s="24">
        <v>94.45</v>
      </c>
      <c r="AP38" s="24">
        <v>94.62</v>
      </c>
      <c r="AQ38" s="24">
        <v>94.1</v>
      </c>
      <c r="AR38" s="24">
        <v>93.8</v>
      </c>
      <c r="AS38" s="24">
        <v>93.8</v>
      </c>
      <c r="AT38" s="24"/>
      <c r="AU38" s="24"/>
      <c r="AV38" s="24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6"/>
      <c r="EN38" s="35"/>
      <c r="EO38" s="35"/>
      <c r="EP38" s="35"/>
      <c r="EQ38" s="35"/>
      <c r="ER38" s="37"/>
      <c r="ES38" s="38"/>
      <c r="ET38" s="38"/>
    </row>
    <row r="39" spans="1:150" ht="33.75" customHeight="1">
      <c r="A39" s="28">
        <v>38</v>
      </c>
      <c r="B39" s="28" t="s">
        <v>81</v>
      </c>
      <c r="C39" s="29" t="s">
        <v>95</v>
      </c>
      <c r="D39" s="30">
        <v>38821</v>
      </c>
      <c r="E39" s="30">
        <v>40647</v>
      </c>
      <c r="F39" s="40">
        <v>1</v>
      </c>
      <c r="G39" s="31">
        <v>2</v>
      </c>
      <c r="H39" s="32">
        <v>0.03</v>
      </c>
      <c r="I39" s="31" t="s">
        <v>73</v>
      </c>
      <c r="J39" s="32">
        <v>0.0225</v>
      </c>
      <c r="K39" s="32"/>
      <c r="L39" s="34" t="s">
        <v>11</v>
      </c>
      <c r="M39" s="19">
        <f t="shared" si="0"/>
        <v>0.0021496570785137473</v>
      </c>
      <c r="N39" s="24">
        <v>97.9</v>
      </c>
      <c r="O39" s="24">
        <v>97.69</v>
      </c>
      <c r="P39" s="24">
        <v>98.2</v>
      </c>
      <c r="Q39" s="24">
        <v>97.31</v>
      </c>
      <c r="R39" s="24">
        <v>97.49</v>
      </c>
      <c r="S39" s="24">
        <v>98.1</v>
      </c>
      <c r="T39" s="24">
        <v>97.51</v>
      </c>
      <c r="U39" s="24">
        <v>96.89</v>
      </c>
      <c r="V39" s="24">
        <v>96.68</v>
      </c>
      <c r="W39" s="24">
        <v>96.66</v>
      </c>
      <c r="X39" s="24">
        <v>95.78</v>
      </c>
      <c r="Y39" s="24">
        <v>95.5</v>
      </c>
      <c r="Z39" s="24">
        <v>95.23</v>
      </c>
      <c r="AA39" s="24">
        <v>96.43</v>
      </c>
      <c r="AB39" s="24">
        <v>96.39</v>
      </c>
      <c r="AC39" s="24">
        <v>96.49</v>
      </c>
      <c r="AD39" s="24">
        <v>96.75</v>
      </c>
      <c r="AE39" s="24">
        <v>97.2</v>
      </c>
      <c r="AF39" s="24">
        <v>95.71</v>
      </c>
      <c r="AG39" s="24">
        <v>95.85</v>
      </c>
      <c r="AH39" s="24">
        <v>95.8</v>
      </c>
      <c r="AI39" s="24">
        <v>95.88</v>
      </c>
      <c r="AJ39" s="24">
        <v>95.38</v>
      </c>
      <c r="AK39" s="24">
        <v>95.18</v>
      </c>
      <c r="AL39" s="24">
        <v>95.08</v>
      </c>
      <c r="AM39" s="24">
        <v>94.75</v>
      </c>
      <c r="AN39" s="24">
        <v>94.48</v>
      </c>
      <c r="AO39" s="24">
        <v>94.79</v>
      </c>
      <c r="AP39" s="24">
        <v>94.98</v>
      </c>
      <c r="AQ39" s="24">
        <v>94.46</v>
      </c>
      <c r="AR39" s="24">
        <v>94.16</v>
      </c>
      <c r="AS39" s="24">
        <v>94.16</v>
      </c>
      <c r="AT39" s="24"/>
      <c r="AU39" s="24"/>
      <c r="AV39" s="2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6"/>
      <c r="EN39" s="35"/>
      <c r="EO39" s="35"/>
      <c r="EP39" s="35"/>
      <c r="EQ39" s="35"/>
      <c r="ER39" s="37"/>
      <c r="ES39" s="38"/>
      <c r="ET39" s="38"/>
    </row>
    <row r="40" spans="1:150" ht="33.75" customHeight="1">
      <c r="A40" s="28">
        <v>39</v>
      </c>
      <c r="B40" s="28" t="s">
        <v>81</v>
      </c>
      <c r="C40" s="29" t="s">
        <v>96</v>
      </c>
      <c r="D40" s="30">
        <v>38847</v>
      </c>
      <c r="E40" s="30">
        <v>40673</v>
      </c>
      <c r="F40" s="40">
        <v>1</v>
      </c>
      <c r="G40" s="31">
        <v>2</v>
      </c>
      <c r="H40" s="32">
        <v>0.033</v>
      </c>
      <c r="I40" s="31" t="s">
        <v>73</v>
      </c>
      <c r="J40" s="32">
        <v>0.023</v>
      </c>
      <c r="K40" s="32"/>
      <c r="L40" s="34" t="s">
        <v>11</v>
      </c>
      <c r="M40" s="19">
        <f t="shared" si="0"/>
        <v>0.008352006518639163</v>
      </c>
      <c r="N40" s="24">
        <v>99</v>
      </c>
      <c r="O40" s="24">
        <v>98.18</v>
      </c>
      <c r="P40" s="24">
        <v>98.51</v>
      </c>
      <c r="Q40" s="24">
        <v>97.22</v>
      </c>
      <c r="R40" s="24">
        <v>97.36</v>
      </c>
      <c r="S40" s="24">
        <v>97.94</v>
      </c>
      <c r="T40" s="24">
        <v>97.36</v>
      </c>
      <c r="U40" s="24">
        <v>96.75</v>
      </c>
      <c r="V40" s="24">
        <v>97.33</v>
      </c>
      <c r="W40" s="24">
        <v>97.42</v>
      </c>
      <c r="X40" s="24">
        <v>95.7</v>
      </c>
      <c r="Y40" s="24">
        <v>96.39</v>
      </c>
      <c r="Z40" s="24">
        <v>95.17</v>
      </c>
      <c r="AA40" s="24">
        <v>96.44</v>
      </c>
      <c r="AB40" s="24">
        <v>96.38</v>
      </c>
      <c r="AC40" s="24">
        <v>96.49</v>
      </c>
      <c r="AD40" s="24">
        <v>96.73</v>
      </c>
      <c r="AE40" s="24">
        <v>96.16</v>
      </c>
      <c r="AF40" s="24">
        <v>95.85</v>
      </c>
      <c r="AG40" s="24">
        <v>95.89</v>
      </c>
      <c r="AH40" s="24">
        <v>95.84</v>
      </c>
      <c r="AI40" s="24">
        <v>95.91</v>
      </c>
      <c r="AJ40" s="24">
        <v>95.4</v>
      </c>
      <c r="AK40" s="24">
        <v>95.21</v>
      </c>
      <c r="AL40" s="24">
        <v>95.11</v>
      </c>
      <c r="AM40" s="24">
        <v>94.77</v>
      </c>
      <c r="AN40" s="24">
        <v>94.52</v>
      </c>
      <c r="AO40" s="24">
        <v>94.77</v>
      </c>
      <c r="AP40" s="24">
        <v>94.84</v>
      </c>
      <c r="AQ40" s="24">
        <v>94.35</v>
      </c>
      <c r="AR40" s="24">
        <v>94.04</v>
      </c>
      <c r="AS40" s="24">
        <v>94.04</v>
      </c>
      <c r="AT40" s="24"/>
      <c r="AU40" s="24"/>
      <c r="AV40" s="24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6"/>
      <c r="EN40" s="35"/>
      <c r="EO40" s="35"/>
      <c r="EP40" s="35"/>
      <c r="EQ40" s="35"/>
      <c r="ER40" s="37"/>
      <c r="ES40" s="38"/>
      <c r="ET40" s="38"/>
    </row>
    <row r="41" spans="1:150" ht="33.75" customHeight="1">
      <c r="A41" s="28">
        <v>40</v>
      </c>
      <c r="B41" s="28" t="s">
        <v>81</v>
      </c>
      <c r="C41" s="29" t="s">
        <v>97</v>
      </c>
      <c r="D41" s="30">
        <v>38940</v>
      </c>
      <c r="E41" s="30">
        <v>40766</v>
      </c>
      <c r="F41" s="40">
        <v>1</v>
      </c>
      <c r="G41" s="31">
        <v>1</v>
      </c>
      <c r="H41" s="32">
        <v>0.035</v>
      </c>
      <c r="I41" s="31" t="s">
        <v>73</v>
      </c>
      <c r="J41" s="32">
        <v>0.025</v>
      </c>
      <c r="K41" s="32"/>
      <c r="L41" s="34" t="s">
        <v>11</v>
      </c>
      <c r="M41" s="19">
        <f t="shared" si="0"/>
        <v>0.003569607343192336</v>
      </c>
      <c r="N41" s="24">
        <v>98.4</v>
      </c>
      <c r="O41" s="24">
        <v>98.05</v>
      </c>
      <c r="P41" s="24">
        <v>98.3</v>
      </c>
      <c r="Q41" s="24">
        <v>98.06</v>
      </c>
      <c r="R41" s="24">
        <v>98.02</v>
      </c>
      <c r="S41" s="24">
        <v>98</v>
      </c>
      <c r="T41" s="24">
        <v>97.79</v>
      </c>
      <c r="U41" s="24">
        <v>97.3</v>
      </c>
      <c r="V41" s="24">
        <v>99.13</v>
      </c>
      <c r="W41" s="24">
        <v>96.69</v>
      </c>
      <c r="X41" s="24">
        <v>96.29</v>
      </c>
      <c r="Y41" s="24">
        <v>96.13</v>
      </c>
      <c r="Z41" s="24">
        <v>95.87</v>
      </c>
      <c r="AA41" s="24">
        <v>96.33</v>
      </c>
      <c r="AB41" s="24">
        <v>96.11</v>
      </c>
      <c r="AC41" s="24">
        <v>96.33</v>
      </c>
      <c r="AD41" s="24">
        <v>96.61</v>
      </c>
      <c r="AE41" s="24">
        <v>96.46</v>
      </c>
      <c r="AF41" s="24">
        <v>96.09</v>
      </c>
      <c r="AG41" s="24">
        <v>96.25</v>
      </c>
      <c r="AH41" s="24">
        <v>96.3</v>
      </c>
      <c r="AI41" s="24">
        <v>96.51</v>
      </c>
      <c r="AJ41" s="24">
        <v>96.1</v>
      </c>
      <c r="AK41" s="24">
        <v>95.92</v>
      </c>
      <c r="AL41" s="24">
        <v>95.83</v>
      </c>
      <c r="AM41" s="24">
        <v>95.41</v>
      </c>
      <c r="AN41" s="24">
        <v>95.47</v>
      </c>
      <c r="AO41" s="24">
        <v>95.2</v>
      </c>
      <c r="AP41" s="24">
        <v>95.24</v>
      </c>
      <c r="AQ41" s="24">
        <v>94.6</v>
      </c>
      <c r="AR41" s="24">
        <v>94.22</v>
      </c>
      <c r="AS41" s="24">
        <v>94.22</v>
      </c>
      <c r="AT41" s="24"/>
      <c r="AU41" s="24"/>
      <c r="AV41" s="24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6"/>
      <c r="EN41" s="35"/>
      <c r="EO41" s="35"/>
      <c r="EP41" s="35"/>
      <c r="EQ41" s="35"/>
      <c r="ER41" s="37"/>
      <c r="ES41" s="38"/>
      <c r="ET41" s="38"/>
    </row>
    <row r="42" spans="1:150" ht="33.75" customHeight="1">
      <c r="A42" s="28">
        <v>41</v>
      </c>
      <c r="B42" s="28" t="s">
        <v>81</v>
      </c>
      <c r="C42" s="29" t="s">
        <v>98</v>
      </c>
      <c r="D42" s="30">
        <v>38975</v>
      </c>
      <c r="E42" s="30">
        <v>40801</v>
      </c>
      <c r="F42" s="40">
        <v>1</v>
      </c>
      <c r="G42" s="31">
        <v>1</v>
      </c>
      <c r="H42" s="32">
        <v>0.035</v>
      </c>
      <c r="I42" s="31" t="s">
        <v>73</v>
      </c>
      <c r="J42" s="32">
        <v>0.025</v>
      </c>
      <c r="K42" s="32"/>
      <c r="L42" s="34" t="s">
        <v>11</v>
      </c>
      <c r="M42" s="19">
        <f t="shared" si="0"/>
        <v>0.003788654515666645</v>
      </c>
      <c r="N42" s="24">
        <v>98.03</v>
      </c>
      <c r="O42" s="24">
        <v>97.66</v>
      </c>
      <c r="P42" s="24">
        <v>97.07</v>
      </c>
      <c r="Q42" s="24">
        <v>97.37</v>
      </c>
      <c r="R42" s="24">
        <v>97.7</v>
      </c>
      <c r="S42" s="24">
        <v>97.6</v>
      </c>
      <c r="T42" s="24">
        <v>97.44</v>
      </c>
      <c r="U42" s="24">
        <v>96.91</v>
      </c>
      <c r="V42" s="24">
        <v>96.53</v>
      </c>
      <c r="W42" s="24">
        <v>96.47</v>
      </c>
      <c r="X42" s="24">
        <v>95.77</v>
      </c>
      <c r="Y42" s="24">
        <v>95.66</v>
      </c>
      <c r="Z42" s="24">
        <v>95.42</v>
      </c>
      <c r="AA42" s="24">
        <v>95.87</v>
      </c>
      <c r="AB42" s="24">
        <v>95.67</v>
      </c>
      <c r="AC42" s="24">
        <v>95.89</v>
      </c>
      <c r="AD42" s="24">
        <v>96.18</v>
      </c>
      <c r="AE42" s="24">
        <v>96.05</v>
      </c>
      <c r="AF42" s="24">
        <v>95.66</v>
      </c>
      <c r="AG42" s="24">
        <v>95.8</v>
      </c>
      <c r="AH42" s="24">
        <v>95.85</v>
      </c>
      <c r="AI42" s="24">
        <v>96.1</v>
      </c>
      <c r="AJ42" s="24">
        <v>95.71</v>
      </c>
      <c r="AK42" s="24">
        <v>95.52</v>
      </c>
      <c r="AL42" s="24">
        <v>95.52</v>
      </c>
      <c r="AM42" s="24">
        <v>95.01</v>
      </c>
      <c r="AN42" s="24">
        <v>95.01</v>
      </c>
      <c r="AO42" s="24">
        <v>94.79</v>
      </c>
      <c r="AP42" s="24">
        <v>94.83</v>
      </c>
      <c r="AQ42" s="24">
        <v>94.17</v>
      </c>
      <c r="AR42" s="24">
        <v>93.79</v>
      </c>
      <c r="AS42" s="24">
        <v>93.79</v>
      </c>
      <c r="AT42" s="24"/>
      <c r="AU42" s="24"/>
      <c r="AV42" s="24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6"/>
      <c r="EN42" s="35"/>
      <c r="EO42" s="35"/>
      <c r="EP42" s="35"/>
      <c r="EQ42" s="35"/>
      <c r="ER42" s="37"/>
      <c r="ES42" s="38"/>
      <c r="ET42" s="38"/>
    </row>
    <row r="43" spans="1:150" ht="33.75" customHeight="1">
      <c r="A43" s="28">
        <v>42</v>
      </c>
      <c r="B43" s="28" t="s">
        <v>81</v>
      </c>
      <c r="C43" s="29" t="s">
        <v>99</v>
      </c>
      <c r="D43" s="30">
        <v>39020</v>
      </c>
      <c r="E43" s="30">
        <v>40846</v>
      </c>
      <c r="F43" s="40">
        <v>1</v>
      </c>
      <c r="G43" s="31">
        <v>1</v>
      </c>
      <c r="H43" s="32">
        <v>0.0375</v>
      </c>
      <c r="I43" s="31" t="s">
        <v>92</v>
      </c>
      <c r="J43" s="32">
        <v>0.029</v>
      </c>
      <c r="K43" s="32"/>
      <c r="L43" s="34" t="s">
        <v>11</v>
      </c>
      <c r="M43" s="19">
        <f t="shared" si="0"/>
        <v>0.0011284366023799695</v>
      </c>
      <c r="N43" s="24">
        <v>97.59</v>
      </c>
      <c r="O43" s="24">
        <v>97.48</v>
      </c>
      <c r="P43" s="24">
        <v>96.41</v>
      </c>
      <c r="Q43" s="24">
        <v>97.03</v>
      </c>
      <c r="R43" s="24">
        <v>95.3</v>
      </c>
      <c r="S43" s="24">
        <v>96.7</v>
      </c>
      <c r="T43" s="24">
        <v>97.2</v>
      </c>
      <c r="U43" s="24">
        <v>95.91</v>
      </c>
      <c r="V43" s="24">
        <v>96</v>
      </c>
      <c r="W43" s="24">
        <v>95.47</v>
      </c>
      <c r="X43" s="24">
        <v>94.8</v>
      </c>
      <c r="Y43" s="24">
        <v>94.66</v>
      </c>
      <c r="Z43" s="24">
        <v>94.36</v>
      </c>
      <c r="AA43" s="24">
        <v>94.83</v>
      </c>
      <c r="AB43" s="24">
        <v>94.63</v>
      </c>
      <c r="AC43" s="24">
        <v>94.87</v>
      </c>
      <c r="AD43" s="24">
        <v>95.16</v>
      </c>
      <c r="AE43" s="24">
        <v>95.04</v>
      </c>
      <c r="AF43" s="24">
        <v>94.61</v>
      </c>
      <c r="AG43" s="24">
        <v>94.77</v>
      </c>
      <c r="AH43" s="24">
        <v>94.81</v>
      </c>
      <c r="AI43" s="24">
        <v>95.08</v>
      </c>
      <c r="AJ43" s="24">
        <v>94.68</v>
      </c>
      <c r="AK43" s="24">
        <v>94.48</v>
      </c>
      <c r="AL43" s="24">
        <v>94.4</v>
      </c>
      <c r="AM43" s="24">
        <v>93.96</v>
      </c>
      <c r="AN43" s="24">
        <v>93.94</v>
      </c>
      <c r="AO43" s="24">
        <v>93.72</v>
      </c>
      <c r="AP43" s="24">
        <v>93.74</v>
      </c>
      <c r="AQ43" s="24">
        <v>93.05</v>
      </c>
      <c r="AR43" s="24">
        <v>92.65</v>
      </c>
      <c r="AS43" s="24">
        <v>92.65</v>
      </c>
      <c r="AT43" s="24"/>
      <c r="AU43" s="24"/>
      <c r="AV43" s="24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6"/>
      <c r="EN43" s="35"/>
      <c r="EO43" s="35"/>
      <c r="EP43" s="35"/>
      <c r="EQ43" s="35"/>
      <c r="ER43" s="37"/>
      <c r="ES43" s="38"/>
      <c r="ET43" s="38"/>
    </row>
    <row r="44" spans="1:53" s="25" customFormat="1" ht="33" customHeight="1">
      <c r="A44" s="28">
        <v>43</v>
      </c>
      <c r="B44" s="28" t="s">
        <v>60</v>
      </c>
      <c r="C44" s="25" t="s">
        <v>61</v>
      </c>
      <c r="D44" s="41">
        <v>39437</v>
      </c>
      <c r="E44" s="41">
        <v>42359</v>
      </c>
      <c r="F44" s="43">
        <v>0.8441</v>
      </c>
      <c r="G44" s="39">
        <v>0</v>
      </c>
      <c r="I44" s="25" t="s">
        <v>63</v>
      </c>
      <c r="J44" s="44">
        <v>0.02</v>
      </c>
      <c r="L44" s="39" t="s">
        <v>11</v>
      </c>
      <c r="M44" s="19">
        <f t="shared" si="0"/>
        <v>-0.01975063444775452</v>
      </c>
      <c r="N44" s="24">
        <v>88.84</v>
      </c>
      <c r="O44" s="24">
        <v>90.63</v>
      </c>
      <c r="P44" s="24">
        <v>87.44</v>
      </c>
      <c r="Q44" s="24">
        <v>88.21</v>
      </c>
      <c r="R44" s="24">
        <v>89.44</v>
      </c>
      <c r="S44" s="24">
        <v>88.98</v>
      </c>
      <c r="T44" s="24">
        <v>91</v>
      </c>
      <c r="U44" s="24">
        <v>87.53</v>
      </c>
      <c r="V44" s="24">
        <v>87.5</v>
      </c>
      <c r="W44" s="24">
        <v>86.54</v>
      </c>
      <c r="X44" s="24">
        <v>85.7</v>
      </c>
      <c r="Y44" s="24">
        <v>85.39</v>
      </c>
      <c r="Z44" s="24">
        <v>85.29</v>
      </c>
      <c r="AA44" s="24">
        <v>85.56</v>
      </c>
      <c r="AB44" s="24">
        <v>85.58</v>
      </c>
      <c r="AC44" s="24">
        <v>85.81</v>
      </c>
      <c r="AD44" s="24">
        <v>86.98</v>
      </c>
      <c r="AE44" s="24">
        <v>86.28</v>
      </c>
      <c r="AF44" s="24">
        <v>85.91</v>
      </c>
      <c r="AG44" s="24">
        <v>86.16</v>
      </c>
      <c r="AH44" s="24">
        <v>86.15</v>
      </c>
      <c r="AI44" s="24">
        <v>86.49</v>
      </c>
      <c r="AJ44" s="24">
        <v>85.9</v>
      </c>
      <c r="AK44" s="24">
        <v>86.26</v>
      </c>
      <c r="AL44" s="24">
        <v>86.38</v>
      </c>
      <c r="AM44" s="24">
        <v>84.95</v>
      </c>
      <c r="AN44" s="24">
        <v>82.06</v>
      </c>
      <c r="AO44" s="24">
        <v>83.61</v>
      </c>
      <c r="AP44" s="24">
        <v>82.43</v>
      </c>
      <c r="AQ44" s="24">
        <v>82.51</v>
      </c>
      <c r="AR44" s="24">
        <v>81.6</v>
      </c>
      <c r="AS44" s="24">
        <v>80.7</v>
      </c>
      <c r="AT44" s="24">
        <v>78.86</v>
      </c>
      <c r="AU44" s="24">
        <v>80.11</v>
      </c>
      <c r="AV44" s="24">
        <v>79.8</v>
      </c>
      <c r="AW44" s="39">
        <v>79.8</v>
      </c>
      <c r="BA44" s="24"/>
    </row>
    <row r="45" spans="1:53" s="25" customFormat="1" ht="33.75" customHeight="1">
      <c r="A45" s="39">
        <v>44</v>
      </c>
      <c r="B45" s="28" t="s">
        <v>60</v>
      </c>
      <c r="C45" s="25" t="s">
        <v>62</v>
      </c>
      <c r="D45" s="41">
        <v>39437</v>
      </c>
      <c r="E45" s="41">
        <v>42725</v>
      </c>
      <c r="F45" s="43">
        <v>0.8567</v>
      </c>
      <c r="G45" s="45">
        <v>0</v>
      </c>
      <c r="I45" s="25" t="s">
        <v>63</v>
      </c>
      <c r="J45" s="42">
        <v>0.025</v>
      </c>
      <c r="L45" s="39"/>
      <c r="M45" s="19">
        <f t="shared" si="0"/>
        <v>0.00693160813308681</v>
      </c>
      <c r="N45" s="24">
        <v>87.16</v>
      </c>
      <c r="O45" s="24">
        <v>86.56</v>
      </c>
      <c r="P45" s="24">
        <v>85.86</v>
      </c>
      <c r="Q45" s="24">
        <v>86.46</v>
      </c>
      <c r="R45" s="24">
        <v>87.7</v>
      </c>
      <c r="S45" s="24">
        <v>87.09</v>
      </c>
      <c r="T45" s="24">
        <v>86.04</v>
      </c>
      <c r="U45" s="24">
        <v>86.1</v>
      </c>
      <c r="V45" s="24">
        <v>87</v>
      </c>
      <c r="W45" s="24">
        <v>84.98</v>
      </c>
      <c r="X45" s="24">
        <v>84.23</v>
      </c>
      <c r="Y45" s="24">
        <v>83.95</v>
      </c>
      <c r="Z45" s="24">
        <v>84.06</v>
      </c>
      <c r="AA45" s="24">
        <v>84.21</v>
      </c>
      <c r="AB45" s="24">
        <v>84.26</v>
      </c>
      <c r="AC45" s="24">
        <v>84.47</v>
      </c>
      <c r="AD45" s="24">
        <v>85.8</v>
      </c>
      <c r="AE45" s="24">
        <v>84.77</v>
      </c>
      <c r="AF45" s="24">
        <v>84.76</v>
      </c>
      <c r="AG45" s="24">
        <v>84.89</v>
      </c>
      <c r="AH45" s="24">
        <v>85.15</v>
      </c>
      <c r="AI45" s="24">
        <v>85.49</v>
      </c>
      <c r="AJ45" s="24">
        <v>85.25</v>
      </c>
      <c r="AK45" s="24">
        <v>85.58</v>
      </c>
      <c r="AL45" s="24">
        <v>85.65</v>
      </c>
      <c r="AM45" s="24">
        <v>84.35</v>
      </c>
      <c r="AN45" s="24">
        <v>82.19</v>
      </c>
      <c r="AO45" s="24">
        <v>82.66</v>
      </c>
      <c r="AP45" s="24">
        <v>81.26</v>
      </c>
      <c r="AQ45" s="24">
        <v>81.66</v>
      </c>
      <c r="AR45" s="24">
        <v>80.75</v>
      </c>
      <c r="AS45" s="24">
        <v>79.91</v>
      </c>
      <c r="AT45" s="24">
        <v>78.5</v>
      </c>
      <c r="AU45" s="24">
        <v>77.68</v>
      </c>
      <c r="AV45" s="24">
        <v>76.4</v>
      </c>
      <c r="AW45" s="25">
        <v>76.4</v>
      </c>
      <c r="BA45" s="24"/>
    </row>
    <row r="46" spans="1:53" s="25" customFormat="1" ht="33.75" customHeight="1">
      <c r="A46" s="39">
        <v>45</v>
      </c>
      <c r="B46" s="28" t="s">
        <v>100</v>
      </c>
      <c r="C46" t="s">
        <v>101</v>
      </c>
      <c r="D46" s="41">
        <v>38385</v>
      </c>
      <c r="E46" s="41">
        <v>40576</v>
      </c>
      <c r="F46" s="43">
        <v>1</v>
      </c>
      <c r="G46" s="45">
        <v>1</v>
      </c>
      <c r="H46" s="42">
        <v>0.025</v>
      </c>
      <c r="I46" s="47" t="s">
        <v>102</v>
      </c>
      <c r="J46" s="42">
        <v>0.02</v>
      </c>
      <c r="L46" s="39" t="s">
        <v>11</v>
      </c>
      <c r="M46" s="19">
        <f t="shared" si="0"/>
        <v>0.0018467220683287865</v>
      </c>
      <c r="N46" s="24">
        <v>97.65</v>
      </c>
      <c r="O46" s="24">
        <v>97.47</v>
      </c>
      <c r="P46" s="24">
        <v>97.1</v>
      </c>
      <c r="Q46" s="24">
        <v>97.15</v>
      </c>
      <c r="R46" s="24">
        <v>97.21</v>
      </c>
      <c r="S46" s="24">
        <v>97.14</v>
      </c>
      <c r="T46" s="24">
        <v>97.22</v>
      </c>
      <c r="U46" s="24">
        <v>96.67</v>
      </c>
      <c r="V46" s="24">
        <v>96.46</v>
      </c>
      <c r="W46" s="24">
        <v>97</v>
      </c>
      <c r="X46" s="24">
        <v>96.44</v>
      </c>
      <c r="Y46" s="24">
        <v>95.37</v>
      </c>
      <c r="Z46" s="24">
        <v>95.92</v>
      </c>
      <c r="AA46" s="24">
        <v>96.19</v>
      </c>
      <c r="AB46" s="24">
        <v>96.05</v>
      </c>
      <c r="AC46" s="24">
        <v>96.1</v>
      </c>
      <c r="AD46" s="24">
        <v>96.32</v>
      </c>
      <c r="AE46" s="24">
        <v>96.55</v>
      </c>
      <c r="AF46" s="24">
        <v>96.55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BA46" s="24"/>
    </row>
    <row r="47" spans="1:53" s="25" customFormat="1" ht="33.75" customHeight="1">
      <c r="A47" s="39">
        <v>46</v>
      </c>
      <c r="B47" s="28" t="s">
        <v>103</v>
      </c>
      <c r="C47" s="25" t="s">
        <v>104</v>
      </c>
      <c r="D47" s="41">
        <v>38413</v>
      </c>
      <c r="E47" s="41">
        <v>40604</v>
      </c>
      <c r="F47" s="43">
        <v>1</v>
      </c>
      <c r="G47" s="25">
        <v>1</v>
      </c>
      <c r="H47" s="42">
        <v>0.025</v>
      </c>
      <c r="I47" s="47" t="s">
        <v>102</v>
      </c>
      <c r="J47" s="42">
        <v>0.02</v>
      </c>
      <c r="L47" s="39" t="s">
        <v>11</v>
      </c>
      <c r="M47" s="19">
        <f t="shared" si="0"/>
        <v>-0.0040883074407196</v>
      </c>
      <c r="N47" s="24">
        <v>97.44</v>
      </c>
      <c r="O47" s="24">
        <v>97.84</v>
      </c>
      <c r="P47" s="24">
        <v>96.86</v>
      </c>
      <c r="Q47" s="24">
        <v>97.68</v>
      </c>
      <c r="R47" s="24">
        <v>97.01</v>
      </c>
      <c r="S47" s="24">
        <v>97</v>
      </c>
      <c r="T47" s="24">
        <v>96.95</v>
      </c>
      <c r="U47" s="24">
        <v>96.42</v>
      </c>
      <c r="V47" s="24">
        <v>96.94</v>
      </c>
      <c r="W47" s="24">
        <v>96.99</v>
      </c>
      <c r="X47" s="24">
        <v>95.27</v>
      </c>
      <c r="Y47" s="24">
        <v>95.91</v>
      </c>
      <c r="Z47" s="24">
        <v>94.75</v>
      </c>
      <c r="AA47" s="24">
        <v>95.91</v>
      </c>
      <c r="AB47" s="24">
        <v>95.78</v>
      </c>
      <c r="AC47" s="24">
        <v>95.88</v>
      </c>
      <c r="AD47" s="24">
        <v>96.1</v>
      </c>
      <c r="AE47" s="24">
        <v>96.49</v>
      </c>
      <c r="AF47" s="25">
        <v>96.49</v>
      </c>
      <c r="AR47" s="24"/>
      <c r="BA47" s="24"/>
    </row>
    <row r="48" spans="1:53" s="25" customFormat="1" ht="33.75" customHeight="1">
      <c r="A48" s="39">
        <v>47</v>
      </c>
      <c r="B48" s="28" t="s">
        <v>105</v>
      </c>
      <c r="C48" s="25" t="s">
        <v>106</v>
      </c>
      <c r="D48" s="41">
        <v>38852</v>
      </c>
      <c r="E48" s="41">
        <v>40678</v>
      </c>
      <c r="F48" s="43">
        <v>1</v>
      </c>
      <c r="G48" s="25">
        <v>1</v>
      </c>
      <c r="H48" s="42">
        <v>0.04</v>
      </c>
      <c r="I48" s="25" t="s">
        <v>107</v>
      </c>
      <c r="J48" s="42">
        <v>0.029</v>
      </c>
      <c r="L48" s="39" t="s">
        <v>11</v>
      </c>
      <c r="M48" s="19">
        <f t="shared" si="0"/>
        <v>0.009037367993501223</v>
      </c>
      <c r="N48" s="24">
        <v>99.37</v>
      </c>
      <c r="O48" s="24">
        <v>98.48</v>
      </c>
      <c r="P48" s="24">
        <v>98.02</v>
      </c>
      <c r="Q48" s="24">
        <v>97.53</v>
      </c>
      <c r="R48" s="24">
        <v>99.22</v>
      </c>
      <c r="S48" s="24">
        <v>97.73</v>
      </c>
      <c r="T48" s="24">
        <v>97.74</v>
      </c>
      <c r="U48" s="24">
        <v>98.11</v>
      </c>
      <c r="V48" s="24">
        <v>96.97</v>
      </c>
      <c r="W48" s="24">
        <v>97.84</v>
      </c>
      <c r="X48" s="24">
        <v>97.04</v>
      </c>
      <c r="Y48" s="24">
        <v>96.7</v>
      </c>
      <c r="Z48" s="24">
        <v>96.46</v>
      </c>
      <c r="AA48" s="24">
        <v>96.8</v>
      </c>
      <c r="AB48" s="24">
        <v>96.57</v>
      </c>
      <c r="AC48" s="24">
        <v>96.63</v>
      </c>
      <c r="AD48" s="24">
        <v>96.9</v>
      </c>
      <c r="AE48" s="24">
        <v>95.88</v>
      </c>
      <c r="AF48" s="25">
        <v>95.88</v>
      </c>
      <c r="AR48" s="24"/>
      <c r="BA48" s="24"/>
    </row>
    <row r="49" spans="1:53" s="25" customFormat="1" ht="33.75" customHeight="1">
      <c r="A49" s="39">
        <v>48</v>
      </c>
      <c r="B49" s="28" t="s">
        <v>108</v>
      </c>
      <c r="C49" s="25" t="s">
        <v>109</v>
      </c>
      <c r="D49" s="41">
        <v>38509</v>
      </c>
      <c r="E49" s="41">
        <v>40700</v>
      </c>
      <c r="F49" s="43">
        <v>1</v>
      </c>
      <c r="G49" s="25">
        <v>1</v>
      </c>
      <c r="H49" s="42">
        <v>0.03</v>
      </c>
      <c r="I49" s="25" t="s">
        <v>110</v>
      </c>
      <c r="J49" s="42">
        <v>0.02</v>
      </c>
      <c r="L49" s="39" t="s">
        <v>11</v>
      </c>
      <c r="M49" s="19">
        <f t="shared" si="0"/>
        <v>0.009087154068566661</v>
      </c>
      <c r="N49" s="24">
        <v>97.72</v>
      </c>
      <c r="O49" s="24">
        <v>96.84</v>
      </c>
      <c r="P49" s="24">
        <v>96.31</v>
      </c>
      <c r="Q49" s="24">
        <v>97.36</v>
      </c>
      <c r="R49" s="24">
        <v>97.5</v>
      </c>
      <c r="S49" s="24">
        <v>97.38</v>
      </c>
      <c r="T49" s="24">
        <v>96.65</v>
      </c>
      <c r="U49" s="24">
        <v>96.15</v>
      </c>
      <c r="V49" s="24">
        <v>95.9</v>
      </c>
      <c r="W49" s="24">
        <v>96.75</v>
      </c>
      <c r="X49" s="24">
        <v>94.96</v>
      </c>
      <c r="Y49" s="24">
        <v>95.61</v>
      </c>
      <c r="Z49" s="24">
        <v>95.36</v>
      </c>
      <c r="AA49" s="24">
        <v>95.68</v>
      </c>
      <c r="AB49" s="24">
        <v>95.49</v>
      </c>
      <c r="AC49" s="24">
        <v>95.56</v>
      </c>
      <c r="AD49" s="24">
        <v>95.82</v>
      </c>
      <c r="AE49" s="24">
        <v>96.06</v>
      </c>
      <c r="AF49" s="25">
        <v>96.06</v>
      </c>
      <c r="AR49" s="24"/>
      <c r="BA49" s="24"/>
    </row>
    <row r="50" spans="1:53" s="25" customFormat="1" ht="33.75" customHeight="1">
      <c r="A50" s="39">
        <v>49</v>
      </c>
      <c r="B50" s="28" t="s">
        <v>111</v>
      </c>
      <c r="C50" s="25" t="s">
        <v>112</v>
      </c>
      <c r="D50" s="41">
        <v>38569</v>
      </c>
      <c r="E50" s="41">
        <v>40760</v>
      </c>
      <c r="F50" s="43">
        <v>1</v>
      </c>
      <c r="G50" s="45">
        <v>1</v>
      </c>
      <c r="H50" s="42">
        <v>0.0225</v>
      </c>
      <c r="I50" s="47" t="s">
        <v>113</v>
      </c>
      <c r="J50" s="42">
        <v>0.02</v>
      </c>
      <c r="L50" s="39" t="s">
        <v>11</v>
      </c>
      <c r="M50" s="19">
        <f t="shared" si="0"/>
        <v>0.003014239684024595</v>
      </c>
      <c r="N50" s="24">
        <v>96.5</v>
      </c>
      <c r="O50" s="24">
        <v>96.21</v>
      </c>
      <c r="P50" s="24">
        <v>95.77</v>
      </c>
      <c r="Q50" s="24">
        <v>96.81</v>
      </c>
      <c r="R50" s="24">
        <v>97.6</v>
      </c>
      <c r="S50" s="24">
        <v>97.51</v>
      </c>
      <c r="T50" s="24">
        <v>96.09</v>
      </c>
      <c r="U50" s="24">
        <v>96.36</v>
      </c>
      <c r="V50" s="24">
        <v>95.15</v>
      </c>
      <c r="W50" s="24">
        <v>96.08</v>
      </c>
      <c r="X50" s="24">
        <v>94.22</v>
      </c>
      <c r="Y50" s="24">
        <v>93.96</v>
      </c>
      <c r="Z50" s="24">
        <v>94.63</v>
      </c>
      <c r="AA50" s="24">
        <v>94.95</v>
      </c>
      <c r="AB50" s="24">
        <v>94.8</v>
      </c>
      <c r="AC50" s="24">
        <v>94.9</v>
      </c>
      <c r="AD50" s="24">
        <v>95.17</v>
      </c>
      <c r="AE50" s="24">
        <v>95.5</v>
      </c>
      <c r="AF50" s="24">
        <v>95.5</v>
      </c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BA50" s="24"/>
    </row>
    <row r="51" spans="1:53" s="25" customFormat="1" ht="33.75" customHeight="1">
      <c r="A51" s="39">
        <v>50</v>
      </c>
      <c r="B51" s="28" t="s">
        <v>114</v>
      </c>
      <c r="C51" s="25" t="s">
        <v>115</v>
      </c>
      <c r="D51" s="41">
        <v>39321</v>
      </c>
      <c r="E51" s="41">
        <v>40782</v>
      </c>
      <c r="F51" s="43">
        <v>1</v>
      </c>
      <c r="G51" s="45">
        <v>2</v>
      </c>
      <c r="H51" s="25" t="s">
        <v>116</v>
      </c>
      <c r="I51" s="47" t="s">
        <v>117</v>
      </c>
      <c r="J51" s="42">
        <v>0.034</v>
      </c>
      <c r="L51" s="39" t="s">
        <v>11</v>
      </c>
      <c r="M51" s="19">
        <f t="shared" si="0"/>
        <v>0.0020050125313283494</v>
      </c>
      <c r="N51" s="24">
        <v>99.95</v>
      </c>
      <c r="O51" s="24">
        <v>99.75</v>
      </c>
      <c r="P51" s="24">
        <v>100</v>
      </c>
      <c r="Q51" s="24">
        <v>99.4</v>
      </c>
      <c r="R51" s="24">
        <v>99.7</v>
      </c>
      <c r="S51" s="24">
        <v>99</v>
      </c>
      <c r="T51" s="24">
        <v>99.8</v>
      </c>
      <c r="U51" s="24">
        <v>98.65</v>
      </c>
      <c r="V51" s="24">
        <v>99.49</v>
      </c>
      <c r="W51" s="24">
        <v>99.65</v>
      </c>
      <c r="X51" s="24">
        <v>98.8</v>
      </c>
      <c r="Y51" s="24">
        <v>96.85</v>
      </c>
      <c r="Z51" s="24">
        <v>97.56</v>
      </c>
      <c r="AA51" s="24">
        <v>97.96</v>
      </c>
      <c r="AB51" s="24">
        <v>97.73</v>
      </c>
      <c r="AC51" s="24">
        <v>97.85</v>
      </c>
      <c r="AD51" s="24">
        <v>98.19</v>
      </c>
      <c r="AE51" s="24">
        <v>98.36</v>
      </c>
      <c r="AF51" s="24">
        <v>98.36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BA51" s="24"/>
    </row>
    <row r="52" spans="1:53" s="25" customFormat="1" ht="33.75" customHeight="1">
      <c r="A52" s="39">
        <v>51</v>
      </c>
      <c r="B52" s="28" t="s">
        <v>118</v>
      </c>
      <c r="C52" s="25" t="s">
        <v>119</v>
      </c>
      <c r="D52" s="41">
        <v>38670</v>
      </c>
      <c r="E52" s="41">
        <v>40861</v>
      </c>
      <c r="F52" s="43">
        <v>1</v>
      </c>
      <c r="G52" s="45">
        <v>1</v>
      </c>
      <c r="H52" s="42">
        <v>0.0335</v>
      </c>
      <c r="I52" s="47" t="s">
        <v>107</v>
      </c>
      <c r="J52" s="42">
        <v>0.02</v>
      </c>
      <c r="L52" s="39" t="s">
        <v>11</v>
      </c>
      <c r="M52" s="19">
        <f t="shared" si="0"/>
        <v>-0.004228547854785444</v>
      </c>
      <c r="N52" s="24">
        <v>96.55</v>
      </c>
      <c r="O52" s="24">
        <v>96.96</v>
      </c>
      <c r="P52" s="24">
        <v>95.84</v>
      </c>
      <c r="Q52" s="24">
        <v>96.28</v>
      </c>
      <c r="R52" s="24">
        <v>96.37</v>
      </c>
      <c r="S52" s="24">
        <v>96.22</v>
      </c>
      <c r="T52" s="24">
        <v>95.53</v>
      </c>
      <c r="U52" s="24">
        <v>95.79</v>
      </c>
      <c r="V52" s="24">
        <v>96.37</v>
      </c>
      <c r="W52" s="24">
        <v>95.35</v>
      </c>
      <c r="X52" s="24">
        <v>94.42</v>
      </c>
      <c r="Y52" s="24">
        <v>92.96</v>
      </c>
      <c r="Z52" s="24">
        <v>93.81</v>
      </c>
      <c r="AA52" s="24">
        <v>94.15</v>
      </c>
      <c r="AB52" s="24">
        <v>93.97</v>
      </c>
      <c r="AC52" s="24">
        <v>94.07</v>
      </c>
      <c r="AD52" s="24">
        <v>94.36</v>
      </c>
      <c r="AE52" s="24">
        <v>94.69</v>
      </c>
      <c r="AF52" s="24">
        <v>94.69</v>
      </c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BA52" s="24"/>
    </row>
    <row r="53" spans="1:53" s="25" customFormat="1" ht="33.75" customHeight="1">
      <c r="A53" s="39">
        <v>52</v>
      </c>
      <c r="B53" s="28" t="s">
        <v>120</v>
      </c>
      <c r="C53" s="25" t="s">
        <v>121</v>
      </c>
      <c r="D53" s="41">
        <v>39036</v>
      </c>
      <c r="E53" s="41">
        <v>40862</v>
      </c>
      <c r="F53" s="43">
        <v>1</v>
      </c>
      <c r="G53" s="45">
        <v>2</v>
      </c>
      <c r="H53" s="42">
        <v>0.0365</v>
      </c>
      <c r="I53" s="47" t="s">
        <v>122</v>
      </c>
      <c r="J53" s="42">
        <v>0.027</v>
      </c>
      <c r="L53" s="39" t="s">
        <v>11</v>
      </c>
      <c r="M53" s="19">
        <f t="shared" si="0"/>
        <v>0.004912998976458587</v>
      </c>
      <c r="N53" s="24">
        <v>98.18</v>
      </c>
      <c r="O53" s="24">
        <v>97.7</v>
      </c>
      <c r="P53" s="24">
        <v>96.71</v>
      </c>
      <c r="Q53" s="24">
        <v>96</v>
      </c>
      <c r="R53" s="24">
        <v>96.53</v>
      </c>
      <c r="S53" s="24">
        <v>97.28</v>
      </c>
      <c r="T53" s="24">
        <v>96.49</v>
      </c>
      <c r="U53" s="24">
        <v>96.5</v>
      </c>
      <c r="V53" s="24">
        <v>95.44</v>
      </c>
      <c r="W53" s="24">
        <v>97.31</v>
      </c>
      <c r="X53" s="24">
        <v>95.48</v>
      </c>
      <c r="Y53" s="24">
        <v>95.14</v>
      </c>
      <c r="Z53" s="24">
        <v>93.66</v>
      </c>
      <c r="AA53" s="24">
        <v>95.29</v>
      </c>
      <c r="AB53" s="24">
        <v>95.03</v>
      </c>
      <c r="AC53" s="24">
        <v>95.12</v>
      </c>
      <c r="AD53" s="24">
        <v>95.44</v>
      </c>
      <c r="AE53" s="24">
        <v>95.63</v>
      </c>
      <c r="AF53" s="24">
        <v>95.63</v>
      </c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BA53" s="24"/>
    </row>
    <row r="54" spans="1:53" s="25" customFormat="1" ht="33.75" customHeight="1">
      <c r="A54" s="39">
        <v>53</v>
      </c>
      <c r="B54" s="28" t="s">
        <v>123</v>
      </c>
      <c r="C54" s="25" t="s">
        <v>124</v>
      </c>
      <c r="D54" s="41">
        <v>39079</v>
      </c>
      <c r="E54" s="41">
        <v>40905</v>
      </c>
      <c r="F54" s="43">
        <v>1</v>
      </c>
      <c r="G54" s="45">
        <v>2</v>
      </c>
      <c r="H54" s="42">
        <v>0.037</v>
      </c>
      <c r="I54" s="47" t="s">
        <v>125</v>
      </c>
      <c r="J54" s="42">
        <v>0.028</v>
      </c>
      <c r="L54" s="39" t="s">
        <v>11</v>
      </c>
      <c r="M54" s="19">
        <f t="shared" si="0"/>
        <v>-0.01094293311515655</v>
      </c>
      <c r="N54" s="24">
        <v>96.71</v>
      </c>
      <c r="O54" s="24">
        <v>97.78</v>
      </c>
      <c r="P54" s="24">
        <v>96.68</v>
      </c>
      <c r="Q54" s="24">
        <v>97.14</v>
      </c>
      <c r="R54" s="24">
        <v>97.4</v>
      </c>
      <c r="S54" s="24">
        <v>97.97</v>
      </c>
      <c r="T54" s="24">
        <v>97.19</v>
      </c>
      <c r="U54" s="24">
        <v>96.89</v>
      </c>
      <c r="V54" s="24">
        <v>96.39</v>
      </c>
      <c r="W54" s="24">
        <v>96.43</v>
      </c>
      <c r="X54" s="24">
        <v>95.43</v>
      </c>
      <c r="Y54" s="24">
        <v>95.1</v>
      </c>
      <c r="Z54" s="24">
        <v>93.55</v>
      </c>
      <c r="AA54" s="24">
        <v>95.25</v>
      </c>
      <c r="AB54" s="24">
        <v>94.98</v>
      </c>
      <c r="AC54" s="24">
        <v>95.08</v>
      </c>
      <c r="AD54" s="24">
        <v>95.41</v>
      </c>
      <c r="AE54" s="24">
        <v>94.2</v>
      </c>
      <c r="AF54" s="24">
        <v>94.2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BA54" s="24"/>
    </row>
    <row r="55" spans="1:53" s="25" customFormat="1" ht="33.75" customHeight="1">
      <c r="A55" s="39">
        <v>54</v>
      </c>
      <c r="B55" s="28" t="s">
        <v>126</v>
      </c>
      <c r="C55" s="25" t="s">
        <v>127</v>
      </c>
      <c r="D55" s="41">
        <v>39108</v>
      </c>
      <c r="E55" s="41">
        <v>40934</v>
      </c>
      <c r="F55" s="43">
        <v>1</v>
      </c>
      <c r="G55" s="45">
        <v>1</v>
      </c>
      <c r="H55" s="42">
        <v>0.04</v>
      </c>
      <c r="I55" s="47" t="s">
        <v>128</v>
      </c>
      <c r="J55" s="42">
        <v>0.029</v>
      </c>
      <c r="L55" s="39" t="s">
        <v>11</v>
      </c>
      <c r="M55" s="19">
        <f t="shared" si="0"/>
        <v>0.009325681492109003</v>
      </c>
      <c r="N55" s="24">
        <v>98.49</v>
      </c>
      <c r="O55" s="24">
        <v>97.58</v>
      </c>
      <c r="P55" s="24">
        <v>96.3</v>
      </c>
      <c r="Q55" s="24">
        <v>96.55</v>
      </c>
      <c r="R55" s="24">
        <v>96.7</v>
      </c>
      <c r="S55" s="24">
        <v>97.58</v>
      </c>
      <c r="T55" s="24">
        <v>96.61</v>
      </c>
      <c r="U55" s="24">
        <v>96.02</v>
      </c>
      <c r="V55" s="24">
        <v>95.55</v>
      </c>
      <c r="W55" s="24">
        <v>97.47</v>
      </c>
      <c r="X55" s="24">
        <v>95.78</v>
      </c>
      <c r="Y55" s="24">
        <v>94.19</v>
      </c>
      <c r="Z55" s="24">
        <v>93.79</v>
      </c>
      <c r="AA55" s="24">
        <v>95.49</v>
      </c>
      <c r="AB55" s="24">
        <v>95.25</v>
      </c>
      <c r="AC55" s="24">
        <v>95.56</v>
      </c>
      <c r="AD55" s="24">
        <v>95.83</v>
      </c>
      <c r="AE55" s="24">
        <v>96.03</v>
      </c>
      <c r="AF55" s="24">
        <v>96.03</v>
      </c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BA55" s="24"/>
    </row>
    <row r="56" spans="1:53" s="25" customFormat="1" ht="33.75" customHeight="1">
      <c r="A56" s="39">
        <v>55</v>
      </c>
      <c r="B56" s="28" t="s">
        <v>129</v>
      </c>
      <c r="C56" s="25" t="s">
        <v>130</v>
      </c>
      <c r="D56" s="41">
        <v>38758</v>
      </c>
      <c r="E56" s="41">
        <v>40949</v>
      </c>
      <c r="F56" s="43">
        <v>1</v>
      </c>
      <c r="G56" s="45">
        <v>1</v>
      </c>
      <c r="H56" s="42">
        <v>0.038</v>
      </c>
      <c r="I56" s="47" t="s">
        <v>131</v>
      </c>
      <c r="J56" s="42">
        <v>0.023</v>
      </c>
      <c r="L56" s="39" t="s">
        <v>11</v>
      </c>
      <c r="M56" s="19">
        <f t="shared" si="0"/>
        <v>0.004815241285459999</v>
      </c>
      <c r="N56" s="24">
        <v>95.99</v>
      </c>
      <c r="O56" s="24">
        <v>95.53</v>
      </c>
      <c r="P56" s="24">
        <v>95.1</v>
      </c>
      <c r="Q56" s="24">
        <v>95.25</v>
      </c>
      <c r="R56" s="24">
        <v>95.34</v>
      </c>
      <c r="S56" s="24">
        <v>96.22</v>
      </c>
      <c r="T56" s="24">
        <v>95.35</v>
      </c>
      <c r="U56" s="24">
        <v>96.3</v>
      </c>
      <c r="V56" s="24">
        <v>94.21</v>
      </c>
      <c r="W56" s="24">
        <v>95</v>
      </c>
      <c r="X56" s="24">
        <v>93.06</v>
      </c>
      <c r="Y56" s="24">
        <v>92.8</v>
      </c>
      <c r="Z56" s="24">
        <v>92.4</v>
      </c>
      <c r="AA56" s="24">
        <v>94.01</v>
      </c>
      <c r="AB56" s="24">
        <v>93.81</v>
      </c>
      <c r="AC56" s="24">
        <v>94.12</v>
      </c>
      <c r="AD56" s="24">
        <v>94.37</v>
      </c>
      <c r="AE56" s="24">
        <v>94.64</v>
      </c>
      <c r="AF56" s="24">
        <v>94.64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BA56" s="24"/>
    </row>
    <row r="57" spans="1:53" s="25" customFormat="1" ht="33.75" customHeight="1">
      <c r="A57" s="39">
        <v>56</v>
      </c>
      <c r="B57" s="28" t="s">
        <v>132</v>
      </c>
      <c r="C57" s="25" t="s">
        <v>133</v>
      </c>
      <c r="D57" s="41">
        <v>38896</v>
      </c>
      <c r="E57" s="41">
        <v>41088</v>
      </c>
      <c r="F57" s="43">
        <v>1</v>
      </c>
      <c r="G57" s="45">
        <v>1</v>
      </c>
      <c r="H57" s="42">
        <v>0.043</v>
      </c>
      <c r="I57" s="47" t="s">
        <v>134</v>
      </c>
      <c r="J57" s="42">
        <v>0.031</v>
      </c>
      <c r="L57" s="39" t="s">
        <v>11</v>
      </c>
      <c r="M57" s="19">
        <f t="shared" si="0"/>
        <v>0.005285521815732254</v>
      </c>
      <c r="N57" s="24">
        <v>97</v>
      </c>
      <c r="O57" s="24">
        <v>96.49</v>
      </c>
      <c r="P57" s="24">
        <v>95.51</v>
      </c>
      <c r="Q57" s="24">
        <v>96.58</v>
      </c>
      <c r="R57" s="24">
        <v>97.58</v>
      </c>
      <c r="S57" s="24">
        <v>96.22</v>
      </c>
      <c r="T57" s="24">
        <v>97.66</v>
      </c>
      <c r="U57" s="24">
        <v>97.4</v>
      </c>
      <c r="V57" s="24">
        <v>95.88</v>
      </c>
      <c r="W57" s="24">
        <v>95.83</v>
      </c>
      <c r="X57" s="24">
        <v>94.09</v>
      </c>
      <c r="Y57" s="24">
        <v>93.6</v>
      </c>
      <c r="Z57" s="24">
        <v>93.81</v>
      </c>
      <c r="AA57" s="24">
        <v>94.78</v>
      </c>
      <c r="AB57" s="24">
        <v>94.46</v>
      </c>
      <c r="AC57" s="24">
        <v>94.83</v>
      </c>
      <c r="AD57" s="24">
        <v>95.16</v>
      </c>
      <c r="AE57" s="24">
        <v>95.2</v>
      </c>
      <c r="AF57" s="24">
        <v>95.2</v>
      </c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BA57" s="24"/>
    </row>
    <row r="58" spans="1:53" s="25" customFormat="1" ht="33.75" customHeight="1">
      <c r="A58" s="39">
        <v>57</v>
      </c>
      <c r="B58" s="28" t="s">
        <v>135</v>
      </c>
      <c r="C58" s="25" t="s">
        <v>136</v>
      </c>
      <c r="D58" s="41">
        <v>39115</v>
      </c>
      <c r="E58" s="41">
        <v>41672</v>
      </c>
      <c r="F58" s="43">
        <v>1</v>
      </c>
      <c r="G58" s="45">
        <v>2</v>
      </c>
      <c r="H58" s="25">
        <v>4.05</v>
      </c>
      <c r="I58" s="47" t="s">
        <v>137</v>
      </c>
      <c r="J58" s="42">
        <v>0.03</v>
      </c>
      <c r="L58" s="39" t="s">
        <v>11</v>
      </c>
      <c r="M58" s="19">
        <f t="shared" si="0"/>
        <v>0.004372540445999032</v>
      </c>
      <c r="N58" s="24">
        <v>91.88</v>
      </c>
      <c r="O58" s="24">
        <v>91.48</v>
      </c>
      <c r="P58" s="24">
        <v>90.85</v>
      </c>
      <c r="Q58" s="24">
        <v>91</v>
      </c>
      <c r="R58" s="24">
        <v>91.68</v>
      </c>
      <c r="S58" s="24">
        <v>91.74</v>
      </c>
      <c r="T58" s="24">
        <v>91.2</v>
      </c>
      <c r="U58" s="24">
        <v>90.68</v>
      </c>
      <c r="V58" s="24">
        <v>90.04</v>
      </c>
      <c r="W58" s="24">
        <v>90.13</v>
      </c>
      <c r="X58" s="24">
        <v>89.06</v>
      </c>
      <c r="Y58" s="24">
        <v>88.63</v>
      </c>
      <c r="Z58" s="24">
        <v>88.37</v>
      </c>
      <c r="AA58" s="24">
        <v>88.68</v>
      </c>
      <c r="AB58" s="24">
        <v>88.89</v>
      </c>
      <c r="AC58" s="24">
        <v>89.33</v>
      </c>
      <c r="AD58" s="24">
        <v>91.35</v>
      </c>
      <c r="AE58" s="24">
        <v>90.93</v>
      </c>
      <c r="AF58" s="24">
        <v>90.93</v>
      </c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BA58" s="24"/>
    </row>
    <row r="59" spans="1:53" s="25" customFormat="1" ht="33.75" customHeight="1">
      <c r="A59" s="39">
        <v>58</v>
      </c>
      <c r="B59" s="28" t="s">
        <v>138</v>
      </c>
      <c r="C59" s="25" t="s">
        <v>139</v>
      </c>
      <c r="D59" s="41">
        <v>38628</v>
      </c>
      <c r="E59" s="41">
        <v>42280</v>
      </c>
      <c r="F59" s="43">
        <v>1</v>
      </c>
      <c r="G59" s="45">
        <v>2</v>
      </c>
      <c r="H59" s="42">
        <v>0.04</v>
      </c>
      <c r="I59" s="47" t="s">
        <v>141</v>
      </c>
      <c r="J59" s="42"/>
      <c r="L59" s="39" t="s">
        <v>140</v>
      </c>
      <c r="M59" s="19">
        <f t="shared" si="0"/>
        <v>0.010893485915493058</v>
      </c>
      <c r="N59" s="24">
        <v>91.87</v>
      </c>
      <c r="O59" s="24">
        <v>90.88</v>
      </c>
      <c r="P59" s="24">
        <v>89.7</v>
      </c>
      <c r="Q59" s="24">
        <v>90.3</v>
      </c>
      <c r="R59" s="24">
        <v>91.66</v>
      </c>
      <c r="S59" s="24">
        <v>90.9</v>
      </c>
      <c r="T59" s="24">
        <v>89.98</v>
      </c>
      <c r="U59" s="24">
        <v>88.53</v>
      </c>
      <c r="V59" s="24">
        <v>87.66</v>
      </c>
      <c r="W59" s="24">
        <v>88.43</v>
      </c>
      <c r="X59" s="24">
        <v>87.44</v>
      </c>
      <c r="Y59" s="24">
        <v>85.49</v>
      </c>
      <c r="Z59" s="24">
        <v>86.25</v>
      </c>
      <c r="AA59" s="24">
        <v>86.58</v>
      </c>
      <c r="AB59" s="24">
        <v>85.91</v>
      </c>
      <c r="AC59" s="24">
        <v>86.36</v>
      </c>
      <c r="AD59" s="24">
        <v>86.55</v>
      </c>
      <c r="AE59" s="24">
        <v>86.04</v>
      </c>
      <c r="AF59" s="24">
        <v>86.04</v>
      </c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BA59" s="24"/>
    </row>
    <row r="60" spans="1:53" s="25" customFormat="1" ht="33.75" customHeight="1">
      <c r="A60" s="39">
        <v>59</v>
      </c>
      <c r="B60" s="28" t="s">
        <v>142</v>
      </c>
      <c r="C60" s="25" t="s">
        <v>143</v>
      </c>
      <c r="D60" s="41">
        <v>38685</v>
      </c>
      <c r="E60" s="41">
        <v>42337</v>
      </c>
      <c r="F60" s="43">
        <v>1</v>
      </c>
      <c r="G60" s="45">
        <v>2</v>
      </c>
      <c r="H60" s="48">
        <v>0.04</v>
      </c>
      <c r="I60" s="47" t="s">
        <v>144</v>
      </c>
      <c r="J60" s="42"/>
      <c r="L60" s="39" t="s">
        <v>140</v>
      </c>
      <c r="M60" s="19">
        <f t="shared" si="0"/>
        <v>0.001766233766233784</v>
      </c>
      <c r="N60" s="24">
        <v>96.42</v>
      </c>
      <c r="O60" s="24">
        <v>96.25</v>
      </c>
      <c r="P60" s="24">
        <v>95.98</v>
      </c>
      <c r="Q60" s="24">
        <v>97.29</v>
      </c>
      <c r="R60" s="24">
        <v>96.83</v>
      </c>
      <c r="S60" s="24">
        <v>95.93</v>
      </c>
      <c r="T60" s="24">
        <v>96.69</v>
      </c>
      <c r="U60" s="24">
        <v>96.21</v>
      </c>
      <c r="V60" s="24">
        <v>95.76</v>
      </c>
      <c r="W60" s="24">
        <v>94.5</v>
      </c>
      <c r="X60" s="24">
        <v>94</v>
      </c>
      <c r="Y60" s="24">
        <v>94.27</v>
      </c>
      <c r="Z60" s="24">
        <v>92.8</v>
      </c>
      <c r="AA60" s="24">
        <v>94.36</v>
      </c>
      <c r="AB60" s="24">
        <v>93.82</v>
      </c>
      <c r="AC60" s="24">
        <v>94.17</v>
      </c>
      <c r="AD60" s="24">
        <v>94.1</v>
      </c>
      <c r="AE60" s="24">
        <v>93.61</v>
      </c>
      <c r="AF60" s="24">
        <v>93.61</v>
      </c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BA60" s="24"/>
    </row>
    <row r="61" spans="1:53" s="25" customFormat="1" ht="33.75" customHeight="1">
      <c r="A61" s="39">
        <v>60</v>
      </c>
      <c r="B61" s="28" t="s">
        <v>145</v>
      </c>
      <c r="C61" s="25" t="s">
        <v>146</v>
      </c>
      <c r="D61" s="41">
        <v>39041</v>
      </c>
      <c r="E61" s="41">
        <v>42694</v>
      </c>
      <c r="F61" s="43">
        <v>1</v>
      </c>
      <c r="G61" s="45">
        <v>2</v>
      </c>
      <c r="H61" s="42">
        <v>0.065</v>
      </c>
      <c r="I61" s="47" t="s">
        <v>147</v>
      </c>
      <c r="J61" s="42"/>
      <c r="L61" s="39" t="s">
        <v>140</v>
      </c>
      <c r="M61" s="19">
        <f t="shared" si="0"/>
        <v>0.0010453690152624768</v>
      </c>
      <c r="N61" s="24">
        <v>95.76</v>
      </c>
      <c r="O61" s="24">
        <v>95.66</v>
      </c>
      <c r="P61" s="24">
        <v>95</v>
      </c>
      <c r="Q61" s="24">
        <v>96.05</v>
      </c>
      <c r="R61" s="24">
        <v>95.3</v>
      </c>
      <c r="S61" s="24">
        <v>96.49</v>
      </c>
      <c r="T61" s="24">
        <v>96.43</v>
      </c>
      <c r="U61" s="24">
        <v>96.19</v>
      </c>
      <c r="V61" s="24">
        <v>95.92</v>
      </c>
      <c r="W61" s="24">
        <v>95.62</v>
      </c>
      <c r="X61" s="24">
        <v>95.26</v>
      </c>
      <c r="Y61" s="24">
        <v>95.08</v>
      </c>
      <c r="Z61" s="24">
        <v>95.05</v>
      </c>
      <c r="AA61" s="24">
        <v>95.34</v>
      </c>
      <c r="AB61" s="24">
        <v>95.03</v>
      </c>
      <c r="AC61" s="24">
        <v>95.27</v>
      </c>
      <c r="AD61" s="24">
        <v>95.33</v>
      </c>
      <c r="AE61" s="24">
        <v>94.74</v>
      </c>
      <c r="AF61" s="24">
        <v>94.74</v>
      </c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BA61" s="24"/>
    </row>
    <row r="62" spans="1:53" s="25" customFormat="1" ht="33.75" customHeight="1">
      <c r="A62" s="39">
        <v>61</v>
      </c>
      <c r="B62" s="28" t="s">
        <v>148</v>
      </c>
      <c r="C62" s="25" t="s">
        <v>149</v>
      </c>
      <c r="D62" s="41" t="s">
        <v>150</v>
      </c>
      <c r="E62" s="41">
        <v>42726</v>
      </c>
      <c r="F62" s="43">
        <v>1</v>
      </c>
      <c r="G62" s="45">
        <v>2</v>
      </c>
      <c r="H62" s="42">
        <v>0.065</v>
      </c>
      <c r="I62" s="47" t="s">
        <v>151</v>
      </c>
      <c r="J62" s="42"/>
      <c r="L62" s="39" t="s">
        <v>140</v>
      </c>
      <c r="M62" s="19">
        <f t="shared" si="0"/>
        <v>-0.0020661157024792773</v>
      </c>
      <c r="N62" s="24">
        <v>101.43</v>
      </c>
      <c r="O62" s="24">
        <v>101.64</v>
      </c>
      <c r="P62" s="24">
        <v>101.22</v>
      </c>
      <c r="Q62" s="24">
        <v>101.21</v>
      </c>
      <c r="R62" s="24">
        <v>101.38</v>
      </c>
      <c r="S62" s="24">
        <v>101.44</v>
      </c>
      <c r="T62" s="24">
        <v>101.03</v>
      </c>
      <c r="U62" s="24">
        <v>101.42</v>
      </c>
      <c r="V62" s="24">
        <v>101.26</v>
      </c>
      <c r="W62" s="24">
        <v>101.28</v>
      </c>
      <c r="X62" s="24">
        <v>101.21</v>
      </c>
      <c r="Y62" s="24">
        <v>101.18</v>
      </c>
      <c r="Z62" s="24">
        <v>101.18</v>
      </c>
      <c r="AA62" s="24">
        <v>101.29</v>
      </c>
      <c r="AB62" s="24">
        <v>101.45</v>
      </c>
      <c r="AC62" s="24">
        <v>101.41</v>
      </c>
      <c r="AD62" s="24">
        <v>101.48</v>
      </c>
      <c r="AE62" s="24">
        <v>101.48</v>
      </c>
      <c r="AF62" s="24">
        <v>101.48</v>
      </c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BA62" s="24"/>
    </row>
    <row r="63" spans="1:53" s="25" customFormat="1" ht="33.75" customHeight="1">
      <c r="A63" s="39"/>
      <c r="D63" s="41"/>
      <c r="E63" s="41"/>
      <c r="F63" s="43"/>
      <c r="G63" s="45"/>
      <c r="I63" s="47"/>
      <c r="J63" s="42"/>
      <c r="L63" s="3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4"/>
      <c r="Y63" s="19"/>
      <c r="Z63" s="19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BA63" s="24"/>
    </row>
    <row r="64" spans="1:53" ht="12.75">
      <c r="A64" s="4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7"/>
      <c r="AS64" s="26"/>
      <c r="AT64" s="26"/>
      <c r="AU64" s="26"/>
      <c r="AV64" s="26"/>
      <c r="AW64" s="26"/>
      <c r="AX64" s="26"/>
      <c r="AY64" s="26"/>
      <c r="AZ64" s="26"/>
      <c r="BA64" s="27"/>
    </row>
    <row r="65" spans="1:53" ht="12.75">
      <c r="A65" s="4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  <c r="AS65" s="26"/>
      <c r="AT65" s="26"/>
      <c r="AU65" s="26"/>
      <c r="AV65" s="26"/>
      <c r="AW65" s="26"/>
      <c r="AX65" s="26"/>
      <c r="AY65" s="26"/>
      <c r="AZ65" s="26"/>
      <c r="BA65" s="27"/>
    </row>
    <row r="66" spans="1:53" ht="12.75">
      <c r="A66" s="4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7"/>
      <c r="AS66" s="26"/>
      <c r="AT66" s="26"/>
      <c r="AU66" s="26"/>
      <c r="AV66" s="26"/>
      <c r="AW66" s="26"/>
      <c r="AX66" s="26"/>
      <c r="AY66" s="26"/>
      <c r="AZ66" s="26"/>
      <c r="BA66" s="27"/>
    </row>
    <row r="67" spans="1:53" ht="12.75">
      <c r="A67" s="4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7"/>
      <c r="AS67" s="26"/>
      <c r="AT67" s="26"/>
      <c r="AU67" s="26"/>
      <c r="AV67" s="26"/>
      <c r="AW67" s="26"/>
      <c r="AX67" s="26"/>
      <c r="AY67" s="26"/>
      <c r="AZ67" s="26"/>
      <c r="BA67" s="27"/>
    </row>
    <row r="68" spans="1:53" ht="12.75">
      <c r="A68" s="4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7"/>
      <c r="AS68" s="26"/>
      <c r="AT68" s="26"/>
      <c r="AU68" s="26"/>
      <c r="AV68" s="26"/>
      <c r="AW68" s="26"/>
      <c r="AX68" s="26"/>
      <c r="AY68" s="26"/>
      <c r="AZ68" s="26"/>
      <c r="BA68" s="27"/>
    </row>
    <row r="69" spans="1:53" ht="12.75">
      <c r="A69" s="4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7"/>
      <c r="AS69" s="26"/>
      <c r="AT69" s="26"/>
      <c r="AU69" s="26"/>
      <c r="AV69" s="26"/>
      <c r="AW69" s="26"/>
      <c r="AX69" s="26"/>
      <c r="AY69" s="26"/>
      <c r="AZ69" s="26"/>
      <c r="BA69" s="27"/>
    </row>
    <row r="70" spans="1:53" ht="12.75">
      <c r="A70" s="4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7"/>
      <c r="AS70" s="26"/>
      <c r="AT70" s="26"/>
      <c r="AU70" s="26"/>
      <c r="AV70" s="26"/>
      <c r="AW70" s="26"/>
      <c r="AX70" s="26"/>
      <c r="AY70" s="26"/>
      <c r="AZ70" s="26"/>
      <c r="BA70" s="27"/>
    </row>
    <row r="71" spans="1:53" ht="12.75">
      <c r="A71" s="4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6"/>
      <c r="AT71" s="26"/>
      <c r="AU71" s="26"/>
      <c r="AV71" s="26"/>
      <c r="AW71" s="26"/>
      <c r="AX71" s="26"/>
      <c r="AY71" s="26"/>
      <c r="AZ71" s="26"/>
      <c r="BA71" s="27"/>
    </row>
    <row r="72" spans="1:53" ht="12.75">
      <c r="A72" s="4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AS72" s="26"/>
      <c r="AT72" s="26"/>
      <c r="AU72" s="26"/>
      <c r="AV72" s="26"/>
      <c r="AW72" s="26"/>
      <c r="AX72" s="26"/>
      <c r="AY72" s="26"/>
      <c r="AZ72" s="26"/>
      <c r="BA72" s="27"/>
    </row>
    <row r="73" spans="1:53" ht="12.75">
      <c r="A73" s="4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AS73" s="26"/>
      <c r="AT73" s="26"/>
      <c r="AU73" s="26"/>
      <c r="AV73" s="26"/>
      <c r="AW73" s="26"/>
      <c r="AX73" s="26"/>
      <c r="AY73" s="26"/>
      <c r="AZ73" s="26"/>
      <c r="BA73" s="27"/>
    </row>
    <row r="74" spans="1:53" ht="12.75">
      <c r="A74" s="4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7"/>
      <c r="AS74" s="26"/>
      <c r="AT74" s="26"/>
      <c r="AU74" s="26"/>
      <c r="AV74" s="26"/>
      <c r="AW74" s="26"/>
      <c r="AX74" s="26"/>
      <c r="AY74" s="26"/>
      <c r="AZ74" s="26"/>
      <c r="BA74" s="27"/>
    </row>
    <row r="75" spans="1:53" ht="12.75">
      <c r="A75" s="4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7"/>
      <c r="AS75" s="26"/>
      <c r="AT75" s="26"/>
      <c r="AU75" s="26"/>
      <c r="AV75" s="26"/>
      <c r="AW75" s="26"/>
      <c r="AX75" s="26"/>
      <c r="AY75" s="26"/>
      <c r="AZ75" s="26"/>
      <c r="BA75" s="27"/>
    </row>
    <row r="76" spans="1:53" ht="12.75">
      <c r="A76" s="4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AS76" s="26"/>
      <c r="AT76" s="26"/>
      <c r="AU76" s="26"/>
      <c r="AV76" s="26"/>
      <c r="AW76" s="26"/>
      <c r="AX76" s="26"/>
      <c r="AY76" s="26"/>
      <c r="AZ76" s="26"/>
      <c r="BA76" s="27"/>
    </row>
    <row r="77" spans="1:53" ht="12.75">
      <c r="A77" s="4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2.75">
      <c r="A78" s="4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2.75">
      <c r="A79" s="4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7"/>
      <c r="AS79" s="26"/>
      <c r="AT79" s="26"/>
      <c r="AU79" s="26"/>
      <c r="AV79" s="26"/>
      <c r="AW79" s="26"/>
      <c r="AX79" s="26"/>
      <c r="AY79" s="26"/>
      <c r="AZ79" s="26"/>
      <c r="BA79" s="27"/>
    </row>
    <row r="80" spans="1:53" ht="12.75">
      <c r="A80" s="4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7"/>
      <c r="AS80" s="26"/>
      <c r="AT80" s="26"/>
      <c r="AU80" s="26"/>
      <c r="AV80" s="26"/>
      <c r="AW80" s="26"/>
      <c r="AX80" s="26"/>
      <c r="AY80" s="26"/>
      <c r="AZ80" s="26"/>
      <c r="BA80" s="27"/>
    </row>
    <row r="81" spans="1:53" ht="12.75">
      <c r="A81" s="4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7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ht="12.75">
      <c r="A82" s="4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ht="12.75">
      <c r="A83" s="4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ht="12.75">
      <c r="A84" s="4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7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 ht="12.75">
      <c r="A85" s="4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7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 ht="12.75">
      <c r="A86" s="4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 ht="12.75">
      <c r="A87" s="4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7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 ht="12.75">
      <c r="A88" s="4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 ht="12.75">
      <c r="A89" s="4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7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ht="12.75">
      <c r="A90" s="4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7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 ht="12.75">
      <c r="A91" s="4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 ht="12.75">
      <c r="A92" s="4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7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 ht="12.75">
      <c r="A93" s="4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 ht="12.75">
      <c r="A94" s="4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7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 ht="12.75">
      <c r="A95" s="4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7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 ht="12.75">
      <c r="A96" s="4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47" ht="12.75">
      <c r="A97" s="4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</row>
    <row r="98" spans="1:47" ht="12.75">
      <c r="A98" s="4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</row>
    <row r="99" spans="1:47" ht="12.75">
      <c r="A99" s="4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</row>
    <row r="100" spans="1:47" ht="12.75">
      <c r="A100" s="4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7"/>
      <c r="AS100" s="26"/>
      <c r="AT100" s="26"/>
      <c r="AU100" s="26"/>
    </row>
    <row r="101" spans="1:47" ht="12.75">
      <c r="A101" s="4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7"/>
      <c r="AS101" s="26"/>
      <c r="AT101" s="26"/>
      <c r="AU101" s="26"/>
    </row>
    <row r="102" spans="1:47" ht="12.75">
      <c r="A102" s="4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</row>
    <row r="103" spans="1:47" ht="13.5" customHeight="1">
      <c r="A103" s="4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7"/>
      <c r="AS103" s="26"/>
      <c r="AT103" s="26"/>
      <c r="AU103" s="26"/>
    </row>
    <row r="104" spans="1:47" ht="12.75">
      <c r="A104" s="4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7"/>
      <c r="AS104" s="26"/>
      <c r="AT104" s="26"/>
      <c r="AU104" s="26"/>
    </row>
    <row r="105" spans="1:47" ht="12.75">
      <c r="A105" s="4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7"/>
      <c r="AS105" s="26"/>
      <c r="AT105" s="26"/>
      <c r="AU105" s="26"/>
    </row>
    <row r="106" spans="1:47" ht="12.75">
      <c r="A106" s="4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7"/>
      <c r="AS106" s="26"/>
      <c r="AT106" s="26"/>
      <c r="AU106" s="26"/>
    </row>
    <row r="107" spans="1:47" ht="12.75">
      <c r="A107" s="4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7"/>
      <c r="AS107" s="26"/>
      <c r="AT107" s="26"/>
      <c r="AU107" s="26"/>
    </row>
    <row r="108" spans="1:47" ht="12.75">
      <c r="A108" s="4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7"/>
      <c r="AS108" s="26"/>
      <c r="AT108" s="26"/>
      <c r="AU108" s="26"/>
    </row>
    <row r="109" spans="1:47" ht="12.75">
      <c r="A109" s="4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7"/>
      <c r="AS109" s="26"/>
      <c r="AT109" s="26"/>
      <c r="AU109" s="26"/>
    </row>
    <row r="110" spans="1:47" ht="12.75">
      <c r="A110" s="4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7"/>
      <c r="AS110" s="26"/>
      <c r="AT110" s="26"/>
      <c r="AU110" s="26"/>
    </row>
    <row r="111" spans="1:47" ht="12.75">
      <c r="A111" s="4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7"/>
      <c r="AS111" s="26"/>
      <c r="AT111" s="26"/>
      <c r="AU111" s="26"/>
    </row>
    <row r="112" spans="1:47" ht="12.75">
      <c r="A112" s="4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7"/>
      <c r="AS112" s="26"/>
      <c r="AT112" s="26"/>
      <c r="AU112" s="26"/>
    </row>
    <row r="113" spans="1:47" ht="12.75">
      <c r="A113" s="4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7"/>
      <c r="AS113" s="26"/>
      <c r="AT113" s="26"/>
      <c r="AU113" s="26"/>
    </row>
    <row r="114" spans="1:47" ht="12.75">
      <c r="A114" s="4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7"/>
      <c r="AS114" s="26"/>
      <c r="AT114" s="26"/>
      <c r="AU114" s="26"/>
    </row>
    <row r="115" spans="1:47" ht="12.75">
      <c r="A115" s="4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7"/>
      <c r="AS115" s="26"/>
      <c r="AT115" s="26"/>
      <c r="AU115" s="26"/>
    </row>
    <row r="116" spans="1:47" ht="12.75">
      <c r="A116" s="4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7"/>
      <c r="AS116" s="26"/>
      <c r="AT116" s="26"/>
      <c r="AU116" s="26"/>
    </row>
    <row r="117" spans="1:47" ht="12.75">
      <c r="A117" s="4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7"/>
      <c r="AS117" s="26"/>
      <c r="AT117" s="26"/>
      <c r="AU117" s="26"/>
    </row>
    <row r="118" spans="1:47" ht="12.75">
      <c r="A118" s="4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7"/>
      <c r="AS118" s="26"/>
      <c r="AT118" s="26"/>
      <c r="AU118" s="26"/>
    </row>
    <row r="119" spans="1:47" ht="12.75">
      <c r="A119" s="4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7"/>
      <c r="AS119" s="26"/>
      <c r="AT119" s="26"/>
      <c r="AU119" s="26"/>
    </row>
    <row r="120" spans="1:47" ht="12.75">
      <c r="A120" s="4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7"/>
      <c r="AS120" s="26"/>
      <c r="AT120" s="26"/>
      <c r="AU120" s="26"/>
    </row>
    <row r="121" spans="1:47" ht="12.75">
      <c r="A121" s="4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7"/>
      <c r="AS121" s="26"/>
      <c r="AT121" s="26"/>
      <c r="AU121" s="26"/>
    </row>
    <row r="122" spans="1:47" ht="12.75">
      <c r="A122" s="4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</row>
    <row r="123" spans="1:47" ht="12.75">
      <c r="A123" s="4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</row>
    <row r="124" spans="1:47" ht="12.75">
      <c r="A124" s="4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</row>
    <row r="125" spans="1:47" ht="12.75">
      <c r="A125" s="4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</row>
    <row r="126" spans="1:47" ht="12.75">
      <c r="A126" s="4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</row>
    <row r="127" spans="1:47" ht="12.75">
      <c r="A127" s="4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</row>
    <row r="128" spans="1:47" ht="12.75">
      <c r="A128" s="4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</row>
    <row r="129" spans="1:47" ht="12.75">
      <c r="A129" s="4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</row>
    <row r="130" spans="1:47" ht="12.75">
      <c r="A130" s="4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</row>
    <row r="131" spans="1:47" ht="12.75">
      <c r="A131" s="4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</row>
    <row r="132" spans="1:47" ht="12.75">
      <c r="A132" s="4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</row>
    <row r="133" spans="1:47" ht="12.75">
      <c r="A133" s="4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</row>
    <row r="134" spans="1:47" ht="12.75">
      <c r="A134" s="4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</row>
    <row r="135" spans="1:47" ht="12.75">
      <c r="A135" s="4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</row>
    <row r="136" spans="1:47" ht="12.75">
      <c r="A136" s="4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</row>
    <row r="137" spans="1:47" ht="12.75">
      <c r="A137" s="4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</row>
    <row r="138" spans="1:47" ht="12.75">
      <c r="A138" s="4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</row>
    <row r="139" spans="1:47" ht="12.75">
      <c r="A139" s="4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</row>
    <row r="140" spans="1:47" ht="12.75">
      <c r="A140" s="4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</row>
  </sheetData>
  <hyperlinks>
    <hyperlink ref="B2" r:id="rId1" display="BANQUE PSA FIX-FLOATER CMS"/>
    <hyperlink ref="B3" r:id="rId2" display="BEI TRAGUARDO 20"/>
    <hyperlink ref="B4" r:id="rId3" display="BEI TRAGUARDO 20"/>
    <hyperlink ref="B5" r:id="rId4" display="BEI TRAGUARDO 20"/>
    <hyperlink ref="B6" r:id="rId5" display="BEI TRAGUARDO 20"/>
    <hyperlink ref="B7" r:id="rId6" display="BEI TRAGUARDO 15"/>
    <hyperlink ref="B8" r:id="rId7" display="BEI TRAGUARDO 15"/>
    <hyperlink ref="B9" r:id="rId8" display="BEI TRAGUARDO 15"/>
    <hyperlink ref="B10" r:id="rId9" display="BEI FLOATER"/>
    <hyperlink ref="B11" r:id="rId10" display="BEI FLOATER"/>
    <hyperlink ref="B12" r:id="rId11" display="BEI FLOATER"/>
    <hyperlink ref="B13" r:id="rId12" display="BEI FLOATER"/>
    <hyperlink ref="B14" r:id="rId13" display="DEXIA CREDIOP FIX-FLOATER CMS"/>
    <hyperlink ref="B15" r:id="rId14" display="DEXIA CREDIOP CMS LINKED"/>
    <hyperlink ref="B16" r:id="rId15" display="MEDIOBANCA CMS TWISTER"/>
    <hyperlink ref="B17" r:id="rId16" display="MEDIOBANCA CMS NO INVERSION"/>
    <hyperlink ref="B44" r:id="rId17" display="UNICREDITO ITALIANO CMS LINKED"/>
    <hyperlink ref="B45" r:id="rId18" display="UNICREDITO ITALIANO CMS LINKED"/>
    <hyperlink ref="B20" r:id="rId19" display="MORGAN STANLEY CMS FLOOR"/>
    <hyperlink ref="B18" r:id="rId20" display="MERRILL LYNCH  CMS FLOOR"/>
    <hyperlink ref="B19" r:id="rId21" display="MERRILL LYNCH  CMS FLOOR"/>
    <hyperlink ref="B21" r:id="rId22" display="MORGAN STANLEY CMS FLOOR"/>
    <hyperlink ref="B22" r:id="rId23" display="MORGAN STANLEY CMS FLOOR"/>
    <hyperlink ref="B23" r:id="rId24" display="MORGAN STANLEY CMS FLOOR"/>
    <hyperlink ref="B24" r:id="rId25" display="MORGAN STANLEY CMS FLOOR"/>
    <hyperlink ref="B25" r:id="rId26" display="MORGAN STANLEY CMS FLOOR"/>
    <hyperlink ref="B26" r:id="rId27" display="MORGAN STANLEY CMS FLOOR"/>
    <hyperlink ref="B27" r:id="rId28" display="MORGAN STANLEY CMS FLOOR"/>
    <hyperlink ref="B28" r:id="rId29" display="MORGAN STANLEY CMS FLOOR"/>
    <hyperlink ref="B29" r:id="rId30" display="UNICREDIT CMS FLOOR"/>
    <hyperlink ref="B30" r:id="rId31" display="UNICREDIT CMS FLOOR"/>
    <hyperlink ref="B31" r:id="rId32" display="UNICREDIT CMS FLOOR"/>
    <hyperlink ref="B32" r:id="rId33" display="UNICREDIT CMS FLOOR"/>
    <hyperlink ref="B33" r:id="rId34" display="UNICREDIT CMS FLOOR"/>
    <hyperlink ref="B34" r:id="rId35" display="UNICREDIT CMS FLOOR"/>
    <hyperlink ref="B35" r:id="rId36" display="UNICREDIT CMS FLOOR"/>
    <hyperlink ref="B37" r:id="rId37" display="UNICREDIT CMS FLOOR"/>
    <hyperlink ref="B38" r:id="rId38" display="UNICREDIT CMS FLOOR"/>
    <hyperlink ref="B39" r:id="rId39" display="UNICREDIT CMS FLOOR"/>
    <hyperlink ref="B40" r:id="rId40" display="UNICREDIT CMS FLOOR"/>
    <hyperlink ref="B41" r:id="rId41" display="UNICREDIT CMS FLOOR"/>
    <hyperlink ref="B42" r:id="rId42" display="UNICREDIT CMS FLOOR"/>
    <hyperlink ref="B43" r:id="rId43" display="UNICREDIT CMS FLOOR"/>
    <hyperlink ref="B36" r:id="rId44" display="UNICREDIT CMS FLOOR"/>
    <hyperlink ref="B46" r:id="rId45" display="UNICREDIT CMS FLOOR 02.02.11"/>
    <hyperlink ref="B47" r:id="rId46" display="UNICREDIT CMS FLOOR 02.03.2011"/>
    <hyperlink ref="B48" r:id="rId47" display="UNICREDIT CMS FLOOR 15.05.2011"/>
    <hyperlink ref="B49" r:id="rId48" display="UNICREDIT CMS MULTIFLOOR 06.06.2011"/>
    <hyperlink ref="B50" r:id="rId49" display="UNICREDIT CMS FLOOR 05.08.2011"/>
    <hyperlink ref="B51" r:id="rId50" display="UNICREDIT CMS FLOOR 27.08.2011"/>
    <hyperlink ref="B52" r:id="rId51" display="UNICREDIT CMS FLOOR 14.11.2011"/>
    <hyperlink ref="B53" r:id="rId52" display="UNICREDIT CMS FLOOR 15.11.2011"/>
    <hyperlink ref="B54" r:id="rId53" display="UNICREDIT CMS FLOOR 28.12.2011"/>
    <hyperlink ref="B55" r:id="rId54" display="UNICREDIT CMS FLOOR 26.01.2012"/>
    <hyperlink ref="B56" r:id="rId55" display="UNICREDIT CMS FLOOR 10.02.2012"/>
    <hyperlink ref="B57" r:id="rId56" display="UNICREDIT CMS FLOOR 28.06.2012"/>
    <hyperlink ref="B58" r:id="rId57" display="UNICREDIT CMS FLOOR 02.02.2014"/>
    <hyperlink ref="B59" r:id="rId58" display="UNICREDIT CMS TARN 03.10.2015"/>
    <hyperlink ref="B60" r:id="rId59" display="UNICREDIT CMS TARN 29.11.2015"/>
    <hyperlink ref="B61" r:id="rId60" display="UNICREDIT CMS TARN 20.11.2016"/>
    <hyperlink ref="B62" r:id="rId61" display="UNICREDIT CMS TARN 22.12.2016"/>
  </hyperlinks>
  <printOptions/>
  <pageMargins left="0.75" right="0.75" top="1" bottom="1" header="0.5" footer="0.5"/>
  <pageSetup horizontalDpi="120" verticalDpi="120" orientation="portrait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Baldelli</cp:lastModifiedBy>
  <dcterms:created xsi:type="dcterms:W3CDTF">2006-11-06T05:34:07Z</dcterms:created>
  <dcterms:modified xsi:type="dcterms:W3CDTF">2009-06-27T15:32:36Z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